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995" windowHeight="11325" activeTab="2"/>
  </bookViews>
  <sheets>
    <sheet name="8 km" sheetId="6" r:id="rId1"/>
    <sheet name="3 km" sheetId="3" r:id="rId2"/>
    <sheet name="1 km" sheetId="1" r:id="rId3"/>
    <sheet name="500 m " sheetId="7" r:id="rId4"/>
  </sheets>
  <externalReferences>
    <externalReference r:id="rId5"/>
    <externalReference r:id="rId6"/>
  </externalReferences>
  <definedNames>
    <definedName name="_xlnm._FilterDatabase" localSheetId="1" hidden="1">'3 km'!$A$5:$N$54</definedName>
    <definedName name="dalyviai">[1]Sarasas!$B$5:$O$286</definedName>
  </definedNames>
  <calcPr calcId="145621"/>
</workbook>
</file>

<file path=xl/calcChain.xml><?xml version="1.0" encoding="utf-8"?>
<calcChain xmlns="http://schemas.openxmlformats.org/spreadsheetml/2006/main">
  <c r="L54" i="3" l="1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</calcChain>
</file>

<file path=xl/comments1.xml><?xml version="1.0" encoding="utf-8"?>
<comments xmlns="http://schemas.openxmlformats.org/spreadsheetml/2006/main">
  <authors>
    <author>Arunas</author>
  </authors>
  <commentList>
    <comment ref="M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M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<sst xmlns="http://schemas.openxmlformats.org/spreadsheetml/2006/main" count="1120" uniqueCount="310">
  <si>
    <t>Vieta</t>
  </si>
  <si>
    <t>Vardas</t>
  </si>
  <si>
    <t>Pavardė</t>
  </si>
  <si>
    <t>Lytis</t>
  </si>
  <si>
    <t>Šalis</t>
  </si>
  <si>
    <t>Miestas</t>
  </si>
  <si>
    <t>Mokykla</t>
  </si>
  <si>
    <t>Grupė</t>
  </si>
  <si>
    <t>Rugilė</t>
  </si>
  <si>
    <t>M</t>
  </si>
  <si>
    <t>LTU</t>
  </si>
  <si>
    <t>Austėja</t>
  </si>
  <si>
    <t>Ema</t>
  </si>
  <si>
    <t>Akvilė</t>
  </si>
  <si>
    <t>Gabrielė</t>
  </si>
  <si>
    <t>Gustė</t>
  </si>
  <si>
    <t>Emilija</t>
  </si>
  <si>
    <t>Liveta</t>
  </si>
  <si>
    <t>Urtė</t>
  </si>
  <si>
    <t>Kamilė</t>
  </si>
  <si>
    <t>XV-asis bėgimas „Aplink Pajūrį – 2022“</t>
  </si>
  <si>
    <t>Pajūris, 2022-10-08</t>
  </si>
  <si>
    <t>Nr.</t>
  </si>
  <si>
    <t>Gimimo
metai</t>
  </si>
  <si>
    <t>Klubas</t>
  </si>
  <si>
    <t>Nuotolis</t>
  </si>
  <si>
    <t>Rezultatas</t>
  </si>
  <si>
    <t>Vieta
grupėje</t>
  </si>
  <si>
    <t>Vieta
pagal lytį</t>
  </si>
  <si>
    <t>Antanas</t>
  </si>
  <si>
    <t>Girčys</t>
  </si>
  <si>
    <t>V</t>
  </si>
  <si>
    <t>Jonava</t>
  </si>
  <si>
    <t>Kauno BMK</t>
  </si>
  <si>
    <t>V-3 grupė - (2004 ir vyr.)</t>
  </si>
  <si>
    <t>3 km</t>
  </si>
  <si>
    <t>Gvidas</t>
  </si>
  <si>
    <t>Būdvytis</t>
  </si>
  <si>
    <t>Teneniai</t>
  </si>
  <si>
    <t>Teneniu žaibai</t>
  </si>
  <si>
    <t>Sigitas</t>
  </si>
  <si>
    <t>Pranaitis</t>
  </si>
  <si>
    <t>Vilnius</t>
  </si>
  <si>
    <t>Na, pagauk!</t>
  </si>
  <si>
    <t>Lukas</t>
  </si>
  <si>
    <t>Arnašius</t>
  </si>
  <si>
    <t>Pajūris</t>
  </si>
  <si>
    <t>Paulius</t>
  </si>
  <si>
    <t>Pavilonis</t>
  </si>
  <si>
    <t>V-2 grupė - (2005-2007)</t>
  </si>
  <si>
    <t>Aurelija</t>
  </si>
  <si>
    <t>Kisieliūtė</t>
  </si>
  <si>
    <t>Kaunas</t>
  </si>
  <si>
    <t>M-3 grupė - (2004 ir vyr.)</t>
  </si>
  <si>
    <t>Arnas</t>
  </si>
  <si>
    <t>Savickas</t>
  </si>
  <si>
    <t>Aironas</t>
  </si>
  <si>
    <t>Žygimantas</t>
  </si>
  <si>
    <t>Briedis</t>
  </si>
  <si>
    <t>Bikavenai</t>
  </si>
  <si>
    <t>Bikavenu viesulas</t>
  </si>
  <si>
    <t>Julius</t>
  </si>
  <si>
    <t>Šerpelauskis</t>
  </si>
  <si>
    <t>Jonas</t>
  </si>
  <si>
    <t>Gudauskas</t>
  </si>
  <si>
    <t>Šilalė</t>
  </si>
  <si>
    <t>Dovydas</t>
  </si>
  <si>
    <t>Dainauskis</t>
  </si>
  <si>
    <t>Faustas</t>
  </si>
  <si>
    <t>Grygalis</t>
  </si>
  <si>
    <t>Šilalės R.</t>
  </si>
  <si>
    <t>Pajūrio Stanislovo Biržiškio gimnazija</t>
  </si>
  <si>
    <t>M-2 grupė - (2005-2007)</t>
  </si>
  <si>
    <t>Nedas</t>
  </si>
  <si>
    <t>Bagdonas</t>
  </si>
  <si>
    <t>Capas</t>
  </si>
  <si>
    <t>Rojus</t>
  </si>
  <si>
    <t>Trimirka</t>
  </si>
  <si>
    <t>Kaltinėnai</t>
  </si>
  <si>
    <t>Virginijus</t>
  </si>
  <si>
    <t>Matas</t>
  </si>
  <si>
    <t>Masedonskas</t>
  </si>
  <si>
    <t>Rokas</t>
  </si>
  <si>
    <t>Merkelis</t>
  </si>
  <si>
    <t>Vakarė</t>
  </si>
  <si>
    <t>Šiušaitė</t>
  </si>
  <si>
    <t>Rytis</t>
  </si>
  <si>
    <t>Jakas</t>
  </si>
  <si>
    <t>Aniulytė</t>
  </si>
  <si>
    <t>Karolis</t>
  </si>
  <si>
    <t>Taroza</t>
  </si>
  <si>
    <t>Gustas</t>
  </si>
  <si>
    <t>Šimelis</t>
  </si>
  <si>
    <t>Šilalės. R</t>
  </si>
  <si>
    <t>Pivorius</t>
  </si>
  <si>
    <t>Pajuris</t>
  </si>
  <si>
    <t>Pakalniskiu perkunas</t>
  </si>
  <si>
    <t>Arijus</t>
  </si>
  <si>
    <t>Linkis</t>
  </si>
  <si>
    <t>Beržinis</t>
  </si>
  <si>
    <t>Estela</t>
  </si>
  <si>
    <t>Kovaliovaitė</t>
  </si>
  <si>
    <t>Aneta</t>
  </si>
  <si>
    <t>Petkutė</t>
  </si>
  <si>
    <t>Capaite</t>
  </si>
  <si>
    <t>Sevikis</t>
  </si>
  <si>
    <t>Tadas</t>
  </si>
  <si>
    <t>Laucevičius</t>
  </si>
  <si>
    <t>Jokūbas</t>
  </si>
  <si>
    <t>Budvytis</t>
  </si>
  <si>
    <t>Justas</t>
  </si>
  <si>
    <t>Vaitiekus</t>
  </si>
  <si>
    <t>Ivanauskas</t>
  </si>
  <si>
    <t>Eglė</t>
  </si>
  <si>
    <t>Grabauskaitė</t>
  </si>
  <si>
    <t>Darius</t>
  </si>
  <si>
    <t>Rupšys</t>
  </si>
  <si>
    <t>Palaivis</t>
  </si>
  <si>
    <t>Ilona</t>
  </si>
  <si>
    <t>Šeputienė</t>
  </si>
  <si>
    <t>Mantas</t>
  </si>
  <si>
    <t>Šeputis</t>
  </si>
  <si>
    <t>Klaipėda</t>
  </si>
  <si>
    <t>Saulius</t>
  </si>
  <si>
    <t>Macas</t>
  </si>
  <si>
    <t>Jurgita</t>
  </si>
  <si>
    <t>Rumšienė</t>
  </si>
  <si>
    <t>Vilius</t>
  </si>
  <si>
    <t>Vaitkevičius</t>
  </si>
  <si>
    <t>Irena</t>
  </si>
  <si>
    <t>Tverijonienė</t>
  </si>
  <si>
    <t>Juozas</t>
  </si>
  <si>
    <t>Žymančius</t>
  </si>
  <si>
    <t>Regina</t>
  </si>
  <si>
    <t>Rimkutė</t>
  </si>
  <si>
    <t>Jolanta</t>
  </si>
  <si>
    <t>Budvytienė</t>
  </si>
  <si>
    <t>Brigita</t>
  </si>
  <si>
    <t>Meškauskaitė</t>
  </si>
  <si>
    <t>Rasa</t>
  </si>
  <si>
    <t>Bakienė</t>
  </si>
  <si>
    <t>Evelina</t>
  </si>
  <si>
    <t>Šerpytytė</t>
  </si>
  <si>
    <t>Startas: 11:30 val.</t>
  </si>
  <si>
    <t>Arūnas</t>
  </si>
  <si>
    <t>Valuckis</t>
  </si>
  <si>
    <t>Šimkaičiai</t>
  </si>
  <si>
    <t>Bėgantys kandys</t>
  </si>
  <si>
    <t>V-4 grupė - (1981 ir jaun.)</t>
  </si>
  <si>
    <t>8 km</t>
  </si>
  <si>
    <t>Valdas</t>
  </si>
  <si>
    <t>Janušas</t>
  </si>
  <si>
    <t>Dainius</t>
  </si>
  <si>
    <t>Matuliokas</t>
  </si>
  <si>
    <t>Šiauliai</t>
  </si>
  <si>
    <t>BGMP AB</t>
  </si>
  <si>
    <t>Algimantas</t>
  </si>
  <si>
    <t>Kasiliauskas</t>
  </si>
  <si>
    <t>Pagegiai</t>
  </si>
  <si>
    <t>Vidas</t>
  </si>
  <si>
    <t>Totilas</t>
  </si>
  <si>
    <t>V-5 grupė - (1970-1980)</t>
  </si>
  <si>
    <t>Grigas</t>
  </si>
  <si>
    <t>Šukys</t>
  </si>
  <si>
    <t>Aniulis</t>
  </si>
  <si>
    <t>Kęstutis</t>
  </si>
  <si>
    <t>Lukošius</t>
  </si>
  <si>
    <t>Tūbinių Ii K. Šilalė</t>
  </si>
  <si>
    <t>Martynas</t>
  </si>
  <si>
    <t>Grabauskas</t>
  </si>
  <si>
    <t>M-4 grupė - (1981 ir jaun.)</t>
  </si>
  <si>
    <t>Aurelijus</t>
  </si>
  <si>
    <t>Altaravičius</t>
  </si>
  <si>
    <t>Tauragės R.</t>
  </si>
  <si>
    <t>Kajus</t>
  </si>
  <si>
    <t>Gedeikis</t>
  </si>
  <si>
    <t>Ida</t>
  </si>
  <si>
    <t>Dobrovolskienė</t>
  </si>
  <si>
    <t>M-6 grupė - (1969 ir vyr.)</t>
  </si>
  <si>
    <t>Orestas</t>
  </si>
  <si>
    <t>Arcišauskis</t>
  </si>
  <si>
    <t>Povilas</t>
  </si>
  <si>
    <t>Gražėnas</t>
  </si>
  <si>
    <t>Ginkūnai</t>
  </si>
  <si>
    <t>Alminienė</t>
  </si>
  <si>
    <t>Žingsnis link savęs</t>
  </si>
  <si>
    <t>Kristupas</t>
  </si>
  <si>
    <t>Andrius</t>
  </si>
  <si>
    <t>Barauskas</t>
  </si>
  <si>
    <t>Rimvydas</t>
  </si>
  <si>
    <t>Prakopimas</t>
  </si>
  <si>
    <t>V-6 grupė - (1969 ir vyr.)</t>
  </si>
  <si>
    <t>Simona</t>
  </si>
  <si>
    <t>Jankauskaitė</t>
  </si>
  <si>
    <t>Startas: 12:00 val.</t>
  </si>
  <si>
    <t>Startas: 10:30 val.</t>
  </si>
  <si>
    <t>Startas: 11:00 val.</t>
  </si>
  <si>
    <t>500 m, vaikų, šeimų bėgimas nefiksuojant laiko</t>
  </si>
  <si>
    <t>1 km</t>
  </si>
  <si>
    <t>Kaltinėnų Aleksandro Stulginskio gimnazija</t>
  </si>
  <si>
    <t>V-1 grupė - (2008-2011)</t>
  </si>
  <si>
    <t>Šerpetauskis</t>
  </si>
  <si>
    <t>Vilentas</t>
  </si>
  <si>
    <t>Cibauskis</t>
  </si>
  <si>
    <t>Capital Runners</t>
  </si>
  <si>
    <t>Nojus</t>
  </si>
  <si>
    <t>Martinkus</t>
  </si>
  <si>
    <t>Visdžiaugai</t>
  </si>
  <si>
    <t>Paulauskas</t>
  </si>
  <si>
    <t>Inga</t>
  </si>
  <si>
    <t>Milaševičiūtė</t>
  </si>
  <si>
    <t>M-1 grupė - (2008-2011)</t>
  </si>
  <si>
    <t>Jakaitė</t>
  </si>
  <si>
    <t>Eimantas</t>
  </si>
  <si>
    <t>Kačinas</t>
  </si>
  <si>
    <t>Ubrickas</t>
  </si>
  <si>
    <t>Luknė</t>
  </si>
  <si>
    <t>Triminkaitė</t>
  </si>
  <si>
    <t>Bėgimas aplink Pajūrį</t>
  </si>
  <si>
    <t>Balčauskas</t>
  </si>
  <si>
    <t>Guoda</t>
  </si>
  <si>
    <t>Liucijus</t>
  </si>
  <si>
    <t>Andriulis</t>
  </si>
  <si>
    <t>Didkiemis</t>
  </si>
  <si>
    <t>Kazimieras</t>
  </si>
  <si>
    <t>Juška</t>
  </si>
  <si>
    <t>V-b/k-1km</t>
  </si>
  <si>
    <t>Agnė</t>
  </si>
  <si>
    <t>Sėrapinaitė</t>
  </si>
  <si>
    <t>Vaivadas</t>
  </si>
  <si>
    <t>Kesmina</t>
  </si>
  <si>
    <t>Rušytė</t>
  </si>
  <si>
    <t>Slaboševičiūtė</t>
  </si>
  <si>
    <t>Šideikis</t>
  </si>
  <si>
    <t>Bėgimas aplink pajūrį</t>
  </si>
  <si>
    <t>Aurėja</t>
  </si>
  <si>
    <t>Merkelytė</t>
  </si>
  <si>
    <t>Viltė</t>
  </si>
  <si>
    <t>Gedmontaitė</t>
  </si>
  <si>
    <t>Pajūrio Stanislovo gimnazija</t>
  </si>
  <si>
    <t>Augustė</t>
  </si>
  <si>
    <t>Budvytytė</t>
  </si>
  <si>
    <t>Agota</t>
  </si>
  <si>
    <t>Briedytė</t>
  </si>
  <si>
    <t>Bikavėnai</t>
  </si>
  <si>
    <t>Ainė</t>
  </si>
  <si>
    <t>Gimbutaitė</t>
  </si>
  <si>
    <t>Audrius</t>
  </si>
  <si>
    <t/>
  </si>
  <si>
    <t>Danielius</t>
  </si>
  <si>
    <t>Jurčys</t>
  </si>
  <si>
    <t>Makare</t>
  </si>
  <si>
    <t>M-b/k-1km</t>
  </si>
  <si>
    <t>Mykolas-Ruyskiy</t>
  </si>
  <si>
    <t>Krauzaitė</t>
  </si>
  <si>
    <t>Baidžiuvienė</t>
  </si>
  <si>
    <t>Gerda</t>
  </si>
  <si>
    <t>Gedvilaitė</t>
  </si>
  <si>
    <t>Indrė</t>
  </si>
  <si>
    <t>Pavilonytė</t>
  </si>
  <si>
    <t>Augustas</t>
  </si>
  <si>
    <t>Tomkus</t>
  </si>
  <si>
    <t>Sandra</t>
  </si>
  <si>
    <t>Lidžiūtė</t>
  </si>
  <si>
    <t>Kaltinėnų Aleksandro Stulginskio gimnija</t>
  </si>
  <si>
    <t>Olena</t>
  </si>
  <si>
    <t>Kačinė</t>
  </si>
  <si>
    <t>Baublytė</t>
  </si>
  <si>
    <t>Klumbytė</t>
  </si>
  <si>
    <t>Radimonaitė</t>
  </si>
  <si>
    <t>Karžinauskaigtė</t>
  </si>
  <si>
    <t>Kaltinėnų Alkesandro Stulginskio gimnazija</t>
  </si>
  <si>
    <t>Kostas</t>
  </si>
  <si>
    <t>Dominykas</t>
  </si>
  <si>
    <t>Bartkus</t>
  </si>
  <si>
    <t>Živilė</t>
  </si>
  <si>
    <t>Tomkutė</t>
  </si>
  <si>
    <t>Majutė</t>
  </si>
  <si>
    <t>Kotryna</t>
  </si>
  <si>
    <t>Venckutė</t>
  </si>
  <si>
    <t>Nazarijus</t>
  </si>
  <si>
    <t>Armandas</t>
  </si>
  <si>
    <t>Šilalės Rajonas</t>
  </si>
  <si>
    <t>Pajūrio Stanislovo Biržiškos gimnazija</t>
  </si>
  <si>
    <t>Liepa</t>
  </si>
  <si>
    <t>Vladičkaitė</t>
  </si>
  <si>
    <t>Liudmila</t>
  </si>
  <si>
    <t>Fetingienė</t>
  </si>
  <si>
    <t>Pagėgiai</t>
  </si>
  <si>
    <t>Fetingis</t>
  </si>
  <si>
    <t>Linas</t>
  </si>
  <si>
    <t>Goda</t>
  </si>
  <si>
    <t>Vaitkevičiūtė</t>
  </si>
  <si>
    <t>Šilalė Žvingiai</t>
  </si>
  <si>
    <t>Pajūrio</t>
  </si>
  <si>
    <t>Kavčinskaitė</t>
  </si>
  <si>
    <t>Simas</t>
  </si>
  <si>
    <t>Veronika</t>
  </si>
  <si>
    <t>Gudaitė</t>
  </si>
  <si>
    <t>Ignas</t>
  </si>
  <si>
    <t>Melita</t>
  </si>
  <si>
    <t>Šerpetauskytė</t>
  </si>
  <si>
    <t>Titas</t>
  </si>
  <si>
    <t>Bagdonienė</t>
  </si>
  <si>
    <t>Augustina</t>
  </si>
  <si>
    <t>Bagdonaitė</t>
  </si>
  <si>
    <t>Katutis</t>
  </si>
  <si>
    <t>Mažutytė</t>
  </si>
  <si>
    <t>Petraityte</t>
  </si>
  <si>
    <t>Bėgantis žmogus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</si>
</sst>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0"/>
      <color rgb="FF366092"/>
      <name val="Arial"/>
      <family val="2"/>
      <charset val="186"/>
    </font>
    <font>
      <b/>
      <sz val="11"/>
      <color rgb="FF3366CC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  <charset val="186"/>
    </font>
    <font>
      <b/>
      <sz val="11"/>
      <color rgb="FF0000FF"/>
      <name val="Calibri"/>
      <family val="2"/>
      <charset val="186"/>
      <scheme val="minor"/>
    </font>
    <font>
      <b/>
      <sz val="11"/>
      <color rgb="FF0000CC"/>
      <name val="Calibri"/>
      <family val="2"/>
      <charset val="186"/>
      <scheme val="minor"/>
    </font>
    <font>
      <b/>
      <sz val="11"/>
      <color theme="0" tint="-0.34998626667073579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20" fillId="0" borderId="0"/>
    <xf numFmtId="0" fontId="21" fillId="0" borderId="0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4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11" fillId="0" borderId="1" xfId="1" applyFont="1" applyBorder="1" applyAlignment="1" applyProtection="1">
      <alignment horizontal="center"/>
      <protection locked="0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164" fontId="12" fillId="0" borderId="1" xfId="1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45" fontId="6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2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12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 34" xfId="3"/>
    <cellStyle name="Normal 4" xfId="4"/>
    <cellStyle name="Normal 5" xfId="5"/>
    <cellStyle name="Normal 6" xfId="6"/>
    <cellStyle name="Normal 7 7" xfId="7"/>
    <cellStyle name="Normal 7 7 2" xfId="8"/>
    <cellStyle name="Paprastas 3" xfId="9"/>
  </cellStyles>
  <dxfs count="22">
    <dxf>
      <numFmt numFmtId="28" formatCode="mm:ss"/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numFmt numFmtId="28" formatCode="mm:ss"/>
    </dxf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0000CC"/>
      <color rgb="FF0000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BMA\2022-09-20_Pasvalys\2022-09-20_Pasvalys\Excel-skaiciuote%20naujas_11-12_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lientai%20SPORTAS/BEGIMAI/B&#279;gimas%20Aplink%20Paj&#363;r&#303;/2022-10-08_Pajuris/2022-10-08_Pajuris_3k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>
        <row r="5">
          <cell r="B5">
            <v>1</v>
          </cell>
          <cell r="C5" t="str">
            <v>Austėja</v>
          </cell>
          <cell r="D5" t="str">
            <v>STAŽYTĖ</v>
          </cell>
          <cell r="E5" t="str">
            <v>M</v>
          </cell>
          <cell r="F5">
            <v>2013</v>
          </cell>
          <cell r="G5" t="str">
            <v>LTU</v>
          </cell>
          <cell r="H5" t="str">
            <v>Pasvalys</v>
          </cell>
          <cell r="I5" t="str">
            <v>Joniškėlio G. Petkevičaitės – Bitės gimnazijos Narteikių sk.</v>
          </cell>
          <cell r="J5">
            <v>400</v>
          </cell>
          <cell r="K5">
            <v>9</v>
          </cell>
          <cell r="L5" t="str">
            <v>3-4</v>
          </cell>
          <cell r="M5">
            <v>44</v>
          </cell>
          <cell r="N5"/>
          <cell r="O5"/>
        </row>
        <row r="6">
          <cell r="B6">
            <v>2</v>
          </cell>
          <cell r="C6" t="str">
            <v>Tomas</v>
          </cell>
          <cell r="D6" t="str">
            <v>BŽĖSKIS</v>
          </cell>
          <cell r="E6" t="str">
            <v>V</v>
          </cell>
          <cell r="F6">
            <v>2013</v>
          </cell>
          <cell r="G6" t="str">
            <v>LTU</v>
          </cell>
          <cell r="H6" t="str">
            <v>Pasvalys</v>
          </cell>
          <cell r="I6" t="str">
            <v>Joniškėlio G. Petkevičaitės – Bitės gimnazijos Narteikių sk.</v>
          </cell>
          <cell r="J6">
            <v>400</v>
          </cell>
          <cell r="K6">
            <v>9</v>
          </cell>
          <cell r="L6" t="str">
            <v>3-4</v>
          </cell>
          <cell r="M6">
            <v>45</v>
          </cell>
          <cell r="N6"/>
          <cell r="O6"/>
        </row>
        <row r="7">
          <cell r="B7">
            <v>3</v>
          </cell>
          <cell r="C7" t="str">
            <v>Matas</v>
          </cell>
          <cell r="D7" t="str">
            <v>ARCIMAVIČIUS</v>
          </cell>
          <cell r="E7" t="str">
            <v>V</v>
          </cell>
          <cell r="F7">
            <v>2012</v>
          </cell>
          <cell r="G7" t="str">
            <v>LTU</v>
          </cell>
          <cell r="H7" t="str">
            <v>Pasvalys</v>
          </cell>
          <cell r="I7" t="str">
            <v>Joniškėlio G. Petkevičaitės – Bitės gimnazijos Narteikių sk.</v>
          </cell>
          <cell r="J7">
            <v>400</v>
          </cell>
          <cell r="K7">
            <v>10</v>
          </cell>
          <cell r="L7" t="str">
            <v>3-4</v>
          </cell>
          <cell r="M7">
            <v>70</v>
          </cell>
          <cell r="N7"/>
          <cell r="O7"/>
        </row>
        <row r="8">
          <cell r="B8">
            <v>4</v>
          </cell>
          <cell r="C8" t="str">
            <v>Ignas</v>
          </cell>
          <cell r="D8" t="str">
            <v>BIELIAUSKAS</v>
          </cell>
          <cell r="E8" t="str">
            <v>V</v>
          </cell>
          <cell r="F8">
            <v>2012</v>
          </cell>
          <cell r="G8" t="str">
            <v>LTU</v>
          </cell>
          <cell r="H8" t="str">
            <v>Pasvalys</v>
          </cell>
          <cell r="I8" t="str">
            <v>Joniškėlio G. Petkevičaitės – Bitės gimnazijos Narteikių sk.</v>
          </cell>
          <cell r="J8">
            <v>400</v>
          </cell>
          <cell r="K8">
            <v>10</v>
          </cell>
          <cell r="L8" t="str">
            <v>3-4</v>
          </cell>
          <cell r="M8">
            <v>71</v>
          </cell>
          <cell r="N8"/>
          <cell r="O8"/>
        </row>
        <row r="9">
          <cell r="B9">
            <v>5</v>
          </cell>
          <cell r="C9" t="str">
            <v>Arijus</v>
          </cell>
          <cell r="D9" t="str">
            <v>LIAKAS</v>
          </cell>
          <cell r="E9" t="str">
            <v>V</v>
          </cell>
          <cell r="F9">
            <v>2012</v>
          </cell>
          <cell r="G9" t="str">
            <v>LTU</v>
          </cell>
          <cell r="H9" t="str">
            <v>Pasvalys</v>
          </cell>
          <cell r="I9" t="str">
            <v>Joniškėlio G. Petkevičaitės – Bitės gimnazijos Narteikių sk.</v>
          </cell>
          <cell r="J9">
            <v>400</v>
          </cell>
          <cell r="K9">
            <v>10</v>
          </cell>
          <cell r="L9" t="str">
            <v>3-4</v>
          </cell>
          <cell r="M9">
            <v>72</v>
          </cell>
          <cell r="N9"/>
          <cell r="O9"/>
        </row>
        <row r="10">
          <cell r="B10">
            <v>6</v>
          </cell>
          <cell r="C10" t="str">
            <v>Justina</v>
          </cell>
          <cell r="D10" t="str">
            <v>DVELYTĖ</v>
          </cell>
          <cell r="E10" t="str">
            <v>M</v>
          </cell>
          <cell r="F10">
            <v>2011</v>
          </cell>
          <cell r="G10" t="str">
            <v>LTU</v>
          </cell>
          <cell r="H10" t="str">
            <v>Pasvalys</v>
          </cell>
          <cell r="I10" t="str">
            <v>Joniškėlio Gabrielės Petkevičaitės-Bitės gimnazija</v>
          </cell>
          <cell r="J10">
            <v>400</v>
          </cell>
          <cell r="K10">
            <v>11</v>
          </cell>
          <cell r="L10" t="str">
            <v>5-6</v>
          </cell>
          <cell r="M10">
            <v>102</v>
          </cell>
          <cell r="N10"/>
          <cell r="O10"/>
        </row>
        <row r="11">
          <cell r="B11">
            <v>7</v>
          </cell>
          <cell r="C11" t="str">
            <v>Klaudijus</v>
          </cell>
          <cell r="D11" t="str">
            <v>KATINAS</v>
          </cell>
          <cell r="E11" t="str">
            <v>V</v>
          </cell>
          <cell r="F11">
            <v>2011</v>
          </cell>
          <cell r="G11" t="str">
            <v>LTU</v>
          </cell>
          <cell r="H11" t="str">
            <v>Pasvalys</v>
          </cell>
          <cell r="I11" t="str">
            <v>Joniškėlio Gabrielės Petkevičaitės-Bitės gimnazija</v>
          </cell>
          <cell r="J11">
            <v>400</v>
          </cell>
          <cell r="K11">
            <v>11</v>
          </cell>
          <cell r="L11" t="str">
            <v>5-6</v>
          </cell>
          <cell r="M11">
            <v>103</v>
          </cell>
          <cell r="N11"/>
          <cell r="O11"/>
        </row>
        <row r="12">
          <cell r="B12">
            <v>15</v>
          </cell>
          <cell r="C12" t="str">
            <v>Aistė</v>
          </cell>
          <cell r="D12" t="str">
            <v>ATRAŠKEVIČIŪTĖ</v>
          </cell>
          <cell r="E12" t="str">
            <v>M</v>
          </cell>
          <cell r="F12">
            <v>2011</v>
          </cell>
          <cell r="G12" t="str">
            <v>LTU</v>
          </cell>
          <cell r="H12" t="str">
            <v>Pasvalys</v>
          </cell>
          <cell r="I12" t="str">
            <v>Joniškėlio Gabrielės Petkevičaitės-Bitės gimnazija</v>
          </cell>
          <cell r="J12">
            <v>400</v>
          </cell>
          <cell r="K12">
            <v>11</v>
          </cell>
          <cell r="L12" t="str">
            <v>5-6</v>
          </cell>
          <cell r="M12">
            <v>104</v>
          </cell>
          <cell r="N12"/>
          <cell r="O12"/>
        </row>
        <row r="13">
          <cell r="B13">
            <v>16</v>
          </cell>
          <cell r="C13" t="str">
            <v>Aurėja</v>
          </cell>
          <cell r="D13" t="str">
            <v>VASAUSKAITĖ</v>
          </cell>
          <cell r="E13" t="str">
            <v>M</v>
          </cell>
          <cell r="F13">
            <v>2011</v>
          </cell>
          <cell r="G13" t="str">
            <v>LTU</v>
          </cell>
          <cell r="H13" t="str">
            <v>Pasvalys</v>
          </cell>
          <cell r="I13" t="str">
            <v>Joniškėlio Gabrielės Petkevičaitės-Bitės gimnazija</v>
          </cell>
          <cell r="J13">
            <v>400</v>
          </cell>
          <cell r="K13">
            <v>11</v>
          </cell>
          <cell r="L13" t="str">
            <v>5-6</v>
          </cell>
          <cell r="M13">
            <v>105</v>
          </cell>
          <cell r="N13"/>
          <cell r="O13"/>
        </row>
        <row r="14">
          <cell r="B14">
            <v>22</v>
          </cell>
          <cell r="C14" t="str">
            <v>Aronas</v>
          </cell>
          <cell r="D14" t="str">
            <v>DIDŽIAKIS</v>
          </cell>
          <cell r="E14" t="str">
            <v>V</v>
          </cell>
          <cell r="F14">
            <v>2011</v>
          </cell>
          <cell r="G14" t="str">
            <v>LTU</v>
          </cell>
          <cell r="H14" t="str">
            <v>Pasvalys</v>
          </cell>
          <cell r="I14" t="str">
            <v>Joniškėlio Gabrielės Petkevičaitės-Bitės gimnazija</v>
          </cell>
          <cell r="J14">
            <v>400</v>
          </cell>
          <cell r="K14">
            <v>11</v>
          </cell>
          <cell r="L14" t="str">
            <v>5-6</v>
          </cell>
          <cell r="M14">
            <v>106</v>
          </cell>
          <cell r="N14"/>
          <cell r="O14"/>
        </row>
        <row r="15">
          <cell r="B15">
            <v>23</v>
          </cell>
          <cell r="C15" t="str">
            <v>Gabrielius</v>
          </cell>
          <cell r="D15" t="str">
            <v>JAKUŠKA</v>
          </cell>
          <cell r="E15" t="str">
            <v>V</v>
          </cell>
          <cell r="F15">
            <v>2011</v>
          </cell>
          <cell r="G15" t="str">
            <v>LTU</v>
          </cell>
          <cell r="H15" t="str">
            <v>Pasvalys</v>
          </cell>
          <cell r="I15" t="str">
            <v>Joniškėlio Gabrielės Petkevičaitės-Bitės gimnazija</v>
          </cell>
          <cell r="J15">
            <v>400</v>
          </cell>
          <cell r="K15">
            <v>11</v>
          </cell>
          <cell r="L15" t="str">
            <v>5-6</v>
          </cell>
          <cell r="M15">
            <v>107</v>
          </cell>
          <cell r="N15"/>
          <cell r="O15"/>
        </row>
        <row r="16">
          <cell r="B16">
            <v>17</v>
          </cell>
          <cell r="C16" t="str">
            <v>Odeta</v>
          </cell>
          <cell r="D16" t="str">
            <v>STANKUTĖ</v>
          </cell>
          <cell r="E16" t="str">
            <v>M</v>
          </cell>
          <cell r="F16">
            <v>2010</v>
          </cell>
          <cell r="G16" t="str">
            <v>LTU</v>
          </cell>
          <cell r="H16" t="str">
            <v>Pasvalys</v>
          </cell>
          <cell r="I16" t="str">
            <v>Joniškėlio Gabrielės Petkevičaitės-Bitės gimnazija</v>
          </cell>
          <cell r="J16">
            <v>400</v>
          </cell>
          <cell r="K16">
            <v>12</v>
          </cell>
          <cell r="L16" t="str">
            <v>5-6</v>
          </cell>
          <cell r="M16">
            <v>122</v>
          </cell>
          <cell r="N16"/>
          <cell r="O16"/>
        </row>
        <row r="17">
          <cell r="B17">
            <v>18</v>
          </cell>
          <cell r="C17" t="str">
            <v>Laurita</v>
          </cell>
          <cell r="D17" t="str">
            <v>ČEPAITYTĖ</v>
          </cell>
          <cell r="E17" t="str">
            <v>M</v>
          </cell>
          <cell r="F17">
            <v>2010</v>
          </cell>
          <cell r="G17" t="str">
            <v>LTU</v>
          </cell>
          <cell r="H17" t="str">
            <v>Pasvalys</v>
          </cell>
          <cell r="I17" t="str">
            <v>Joniškėlio Gabrielės Petkevičaitės-Bitės gimnazija</v>
          </cell>
          <cell r="J17">
            <v>400</v>
          </cell>
          <cell r="K17">
            <v>12</v>
          </cell>
          <cell r="L17" t="str">
            <v>5-6</v>
          </cell>
          <cell r="M17">
            <v>123</v>
          </cell>
          <cell r="N17"/>
          <cell r="O17"/>
        </row>
        <row r="18">
          <cell r="B18">
            <v>19</v>
          </cell>
          <cell r="C18" t="str">
            <v>Viktorija</v>
          </cell>
          <cell r="D18" t="str">
            <v>PRANCKŪNAITĖ</v>
          </cell>
          <cell r="E18" t="str">
            <v>M</v>
          </cell>
          <cell r="F18">
            <v>2010</v>
          </cell>
          <cell r="G18" t="str">
            <v>LTU</v>
          </cell>
          <cell r="H18" t="str">
            <v>Pasvalys</v>
          </cell>
          <cell r="I18" t="str">
            <v>Joniškėlio Gabrielės Petkevičaitės-Bitės gimnazija</v>
          </cell>
          <cell r="J18">
            <v>400</v>
          </cell>
          <cell r="K18">
            <v>12</v>
          </cell>
          <cell r="L18" t="str">
            <v>5-6</v>
          </cell>
          <cell r="M18">
            <v>124</v>
          </cell>
          <cell r="N18"/>
          <cell r="O18"/>
        </row>
        <row r="19">
          <cell r="B19">
            <v>20</v>
          </cell>
          <cell r="C19" t="str">
            <v>Arnėja</v>
          </cell>
          <cell r="D19" t="str">
            <v>ARCIMAVIČIŪTĖ</v>
          </cell>
          <cell r="E19" t="str">
            <v>M</v>
          </cell>
          <cell r="F19">
            <v>2010</v>
          </cell>
          <cell r="G19" t="str">
            <v>LTU</v>
          </cell>
          <cell r="H19" t="str">
            <v>Pasvalys</v>
          </cell>
          <cell r="I19" t="str">
            <v>Joniškėlio Gabrielės Petkevičaitės-Bitės gimnazija</v>
          </cell>
          <cell r="J19">
            <v>400</v>
          </cell>
          <cell r="K19">
            <v>12</v>
          </cell>
          <cell r="L19" t="str">
            <v>5-6</v>
          </cell>
          <cell r="M19">
            <v>125</v>
          </cell>
          <cell r="N19"/>
          <cell r="O19"/>
        </row>
        <row r="20">
          <cell r="B20">
            <v>21</v>
          </cell>
          <cell r="C20" t="str">
            <v>Deimantas</v>
          </cell>
          <cell r="D20" t="str">
            <v>MATULA</v>
          </cell>
          <cell r="E20" t="str">
            <v>V</v>
          </cell>
          <cell r="F20">
            <v>2013</v>
          </cell>
          <cell r="G20" t="str">
            <v>LTU</v>
          </cell>
          <cell r="H20" t="str">
            <v>Pasvalys</v>
          </cell>
          <cell r="I20" t="str">
            <v>Joniškėlio Gabrielės Petkevičaitės-Bitės gimnazija</v>
          </cell>
          <cell r="J20">
            <v>400</v>
          </cell>
          <cell r="K20">
            <v>9</v>
          </cell>
          <cell r="L20" t="str">
            <v>5-6</v>
          </cell>
          <cell r="M20">
            <v>126</v>
          </cell>
          <cell r="N20"/>
          <cell r="O20"/>
        </row>
        <row r="21">
          <cell r="B21">
            <v>24</v>
          </cell>
          <cell r="C21" t="str">
            <v>Tajus</v>
          </cell>
          <cell r="D21" t="str">
            <v>ŽALKAUSKAS</v>
          </cell>
          <cell r="E21" t="str">
            <v>V</v>
          </cell>
          <cell r="F21">
            <v>2010</v>
          </cell>
          <cell r="G21" t="str">
            <v>LTU</v>
          </cell>
          <cell r="H21" t="str">
            <v>Pasvalys</v>
          </cell>
          <cell r="I21" t="str">
            <v>Joniškėlio Gabrielės Petkevičaitės-Bitės gimnazija</v>
          </cell>
          <cell r="J21">
            <v>400</v>
          </cell>
          <cell r="K21">
            <v>12</v>
          </cell>
          <cell r="L21" t="str">
            <v>5-6</v>
          </cell>
          <cell r="M21">
            <v>127</v>
          </cell>
          <cell r="N21"/>
          <cell r="O21"/>
        </row>
        <row r="22">
          <cell r="B22">
            <v>8</v>
          </cell>
          <cell r="C22" t="str">
            <v>Ema</v>
          </cell>
          <cell r="D22" t="str">
            <v>NARKEVIČIŪTĖ</v>
          </cell>
          <cell r="E22" t="str">
            <v>M</v>
          </cell>
          <cell r="F22">
            <v>2009</v>
          </cell>
          <cell r="G22" t="str">
            <v>LTU</v>
          </cell>
          <cell r="H22" t="str">
            <v>Pasvalys</v>
          </cell>
          <cell r="I22" t="str">
            <v>Joniškėlio Gabrielės Petkevičaitės-Bitės gimnazija</v>
          </cell>
          <cell r="J22">
            <v>400</v>
          </cell>
          <cell r="K22">
            <v>13</v>
          </cell>
          <cell r="L22" t="str">
            <v>7-8</v>
          </cell>
          <cell r="M22">
            <v>154</v>
          </cell>
          <cell r="N22"/>
          <cell r="O22"/>
        </row>
        <row r="23">
          <cell r="B23">
            <v>9</v>
          </cell>
          <cell r="C23" t="str">
            <v>Demantė</v>
          </cell>
          <cell r="D23" t="str">
            <v>TRIMAKAITĖ</v>
          </cell>
          <cell r="E23" t="str">
            <v>M</v>
          </cell>
          <cell r="F23">
            <v>2007</v>
          </cell>
          <cell r="G23" t="str">
            <v>LTU</v>
          </cell>
          <cell r="H23" t="str">
            <v>Pasvalys</v>
          </cell>
          <cell r="I23" t="str">
            <v>Joniškėlio Gabrielės Petkevičaitės-Bitės gimnazija</v>
          </cell>
          <cell r="J23">
            <v>400</v>
          </cell>
          <cell r="K23">
            <v>15</v>
          </cell>
          <cell r="L23" t="str">
            <v>7-8</v>
          </cell>
          <cell r="M23">
            <v>155</v>
          </cell>
          <cell r="N23"/>
          <cell r="O23"/>
        </row>
        <row r="24">
          <cell r="B24">
            <v>10</v>
          </cell>
          <cell r="C24" t="str">
            <v>Liepa</v>
          </cell>
          <cell r="D24" t="str">
            <v>MARTIŠIŪTĖ</v>
          </cell>
          <cell r="E24" t="str">
            <v>M</v>
          </cell>
          <cell r="F24">
            <v>2009</v>
          </cell>
          <cell r="G24" t="str">
            <v>LTU</v>
          </cell>
          <cell r="H24" t="str">
            <v>Pasvalys</v>
          </cell>
          <cell r="I24" t="str">
            <v>Joniškėlio Gabrielės Petkevičaitės-Bitės gimnazija</v>
          </cell>
          <cell r="J24">
            <v>400</v>
          </cell>
          <cell r="K24">
            <v>13</v>
          </cell>
          <cell r="L24" t="str">
            <v>7-8</v>
          </cell>
          <cell r="M24">
            <v>156</v>
          </cell>
          <cell r="N24"/>
          <cell r="O24"/>
        </row>
        <row r="25">
          <cell r="B25">
            <v>11</v>
          </cell>
          <cell r="C25" t="str">
            <v>Ausma</v>
          </cell>
          <cell r="D25" t="str">
            <v>KINELYTĖ</v>
          </cell>
          <cell r="E25" t="str">
            <v>M</v>
          </cell>
          <cell r="F25">
            <v>2009</v>
          </cell>
          <cell r="G25" t="str">
            <v>LTU</v>
          </cell>
          <cell r="H25" t="str">
            <v>Pasvalys</v>
          </cell>
          <cell r="I25" t="str">
            <v>Joniškėlio Gabrielės Petkevičaitės-Bitės gimnazija</v>
          </cell>
          <cell r="J25">
            <v>800</v>
          </cell>
          <cell r="K25">
            <v>13</v>
          </cell>
          <cell r="L25" t="str">
            <v>9-10</v>
          </cell>
          <cell r="M25">
            <v>157</v>
          </cell>
          <cell r="N25"/>
          <cell r="O25"/>
        </row>
        <row r="26">
          <cell r="B26">
            <v>174</v>
          </cell>
          <cell r="C26" t="str">
            <v>Ignas</v>
          </cell>
          <cell r="D26" t="str">
            <v>GELAŽIUS</v>
          </cell>
          <cell r="E26" t="str">
            <v>V</v>
          </cell>
          <cell r="F26">
            <v>2009</v>
          </cell>
          <cell r="G26" t="str">
            <v>LTU</v>
          </cell>
          <cell r="H26" t="str">
            <v>Pasvalys</v>
          </cell>
          <cell r="I26" t="str">
            <v>Joniškėlio Gabrielės Petkevičaitės-Bitės gimnazija</v>
          </cell>
          <cell r="J26">
            <v>800</v>
          </cell>
          <cell r="K26">
            <v>13</v>
          </cell>
          <cell r="L26" t="str">
            <v>7-8</v>
          </cell>
          <cell r="M26">
            <v>161</v>
          </cell>
          <cell r="N26"/>
          <cell r="O26"/>
        </row>
        <row r="27">
          <cell r="B27">
            <v>175</v>
          </cell>
          <cell r="C27" t="str">
            <v>Jonas</v>
          </cell>
          <cell r="D27" t="str">
            <v>RAZULIS</v>
          </cell>
          <cell r="E27" t="str">
            <v>V</v>
          </cell>
          <cell r="F27">
            <v>2009</v>
          </cell>
          <cell r="G27" t="str">
            <v>LTU</v>
          </cell>
          <cell r="H27" t="str">
            <v>Pasvalys</v>
          </cell>
          <cell r="I27" t="str">
            <v>Joniškėlio Gabrielės Petkevičaitės-Bitės gimnazija</v>
          </cell>
          <cell r="J27">
            <v>800</v>
          </cell>
          <cell r="K27">
            <v>13</v>
          </cell>
          <cell r="L27" t="str">
            <v>7-8</v>
          </cell>
          <cell r="M27">
            <v>162</v>
          </cell>
          <cell r="N27"/>
          <cell r="O27"/>
        </row>
        <row r="28">
          <cell r="B28">
            <v>176</v>
          </cell>
          <cell r="C28" t="str">
            <v>Benjaminas</v>
          </cell>
          <cell r="D28" t="str">
            <v>ZABLACKAS</v>
          </cell>
          <cell r="E28" t="str">
            <v>V</v>
          </cell>
          <cell r="F28">
            <v>2009</v>
          </cell>
          <cell r="G28" t="str">
            <v>LTU</v>
          </cell>
          <cell r="H28" t="str">
            <v>Pasvalys</v>
          </cell>
          <cell r="I28" t="str">
            <v>Joniškėlio Gabrielės Petkevičaitės-Bitės gimnazija</v>
          </cell>
          <cell r="J28">
            <v>800</v>
          </cell>
          <cell r="K28">
            <v>13</v>
          </cell>
          <cell r="L28" t="str">
            <v>7-8</v>
          </cell>
          <cell r="M28">
            <v>163</v>
          </cell>
          <cell r="N28"/>
          <cell r="O28"/>
        </row>
        <row r="29">
          <cell r="B29">
            <v>12</v>
          </cell>
          <cell r="C29" t="str">
            <v>Lina</v>
          </cell>
          <cell r="D29" t="str">
            <v>CIMALONSKYTĖ</v>
          </cell>
          <cell r="E29" t="str">
            <v>M</v>
          </cell>
          <cell r="F29">
            <v>2008</v>
          </cell>
          <cell r="G29" t="str">
            <v>LTU</v>
          </cell>
          <cell r="H29" t="str">
            <v>Pasvalys</v>
          </cell>
          <cell r="I29" t="str">
            <v>Joniškėlio Gabrielės Petkevičaitės-Bitės gimnazija</v>
          </cell>
          <cell r="J29">
            <v>400</v>
          </cell>
          <cell r="K29">
            <v>14</v>
          </cell>
          <cell r="L29" t="str">
            <v>7-8</v>
          </cell>
          <cell r="M29">
            <v>172</v>
          </cell>
          <cell r="N29"/>
          <cell r="O29"/>
        </row>
        <row r="30">
          <cell r="B30">
            <v>13</v>
          </cell>
          <cell r="C30" t="str">
            <v>Gabrielė</v>
          </cell>
          <cell r="D30" t="str">
            <v>ČIRGELYTĖ</v>
          </cell>
          <cell r="E30" t="str">
            <v>M</v>
          </cell>
          <cell r="F30">
            <v>2008</v>
          </cell>
          <cell r="G30" t="str">
            <v>LTU</v>
          </cell>
          <cell r="H30" t="str">
            <v>Pasvalys</v>
          </cell>
          <cell r="I30" t="str">
            <v>Joniškėlio Gabrielės Petkevičaitės-Bitės gimnazija</v>
          </cell>
          <cell r="J30">
            <v>400</v>
          </cell>
          <cell r="K30">
            <v>14</v>
          </cell>
          <cell r="L30" t="str">
            <v>7-8</v>
          </cell>
          <cell r="M30">
            <v>173</v>
          </cell>
          <cell r="N30"/>
          <cell r="O30"/>
        </row>
        <row r="31">
          <cell r="B31">
            <v>14</v>
          </cell>
          <cell r="C31" t="str">
            <v>Auksė</v>
          </cell>
          <cell r="D31" t="str">
            <v>MODERYTĖ</v>
          </cell>
          <cell r="E31" t="str">
            <v>M</v>
          </cell>
          <cell r="F31">
            <v>2008</v>
          </cell>
          <cell r="G31" t="str">
            <v>LTU</v>
          </cell>
          <cell r="H31" t="str">
            <v>Pasvalys</v>
          </cell>
          <cell r="I31" t="str">
            <v>Joniškėlio Gabrielės Petkevičaitės-Bitės gimnazija</v>
          </cell>
          <cell r="J31">
            <v>400</v>
          </cell>
          <cell r="K31">
            <v>14</v>
          </cell>
          <cell r="L31" t="str">
            <v>7-8</v>
          </cell>
          <cell r="M31">
            <v>174</v>
          </cell>
          <cell r="N31"/>
          <cell r="O31"/>
        </row>
        <row r="32">
          <cell r="B32">
            <v>177</v>
          </cell>
          <cell r="C32" t="str">
            <v>Edvinas</v>
          </cell>
          <cell r="D32" t="str">
            <v>BŽĖSKIS</v>
          </cell>
          <cell r="E32" t="str">
            <v>V</v>
          </cell>
          <cell r="F32">
            <v>2008</v>
          </cell>
          <cell r="G32" t="str">
            <v>LTU</v>
          </cell>
          <cell r="H32" t="str">
            <v>Pasvalys</v>
          </cell>
          <cell r="I32" t="str">
            <v>Joniškėlio Gabrielės Petkevičaitės-Bitės gimnazija</v>
          </cell>
          <cell r="J32">
            <v>800</v>
          </cell>
          <cell r="K32">
            <v>14</v>
          </cell>
          <cell r="L32" t="str">
            <v>7-8</v>
          </cell>
          <cell r="M32">
            <v>180</v>
          </cell>
          <cell r="N32"/>
          <cell r="O32"/>
        </row>
        <row r="33">
          <cell r="B33">
            <v>178</v>
          </cell>
          <cell r="C33" t="str">
            <v>Ričardas</v>
          </cell>
          <cell r="D33" t="str">
            <v>ŠEŠKAS</v>
          </cell>
          <cell r="E33" t="str">
            <v>V</v>
          </cell>
          <cell r="F33">
            <v>2008</v>
          </cell>
          <cell r="G33" t="str">
            <v>LTU</v>
          </cell>
          <cell r="H33" t="str">
            <v>Pasvalys</v>
          </cell>
          <cell r="I33" t="str">
            <v>Joniškėlio Gabrielės Petkevičaitės-Bitės gimnazija</v>
          </cell>
          <cell r="J33">
            <v>800</v>
          </cell>
          <cell r="K33">
            <v>14</v>
          </cell>
          <cell r="L33" t="str">
            <v>7-8</v>
          </cell>
          <cell r="M33">
            <v>181</v>
          </cell>
          <cell r="N33"/>
          <cell r="O33"/>
        </row>
        <row r="34">
          <cell r="B34">
            <v>169</v>
          </cell>
          <cell r="C34" t="str">
            <v>Smiltė</v>
          </cell>
          <cell r="D34" t="str">
            <v>STALELIŪNAITĖ</v>
          </cell>
          <cell r="E34" t="str">
            <v>M</v>
          </cell>
          <cell r="F34">
            <v>2007</v>
          </cell>
          <cell r="G34" t="str">
            <v>LTU</v>
          </cell>
          <cell r="H34" t="str">
            <v>Pasvalys</v>
          </cell>
          <cell r="I34" t="str">
            <v>Joniškėlio Gabrielės Petkevičaitės-Bitės gimnazija</v>
          </cell>
          <cell r="J34">
            <v>800</v>
          </cell>
          <cell r="K34">
            <v>15</v>
          </cell>
          <cell r="L34" t="str">
            <v>9-10</v>
          </cell>
          <cell r="M34">
            <v>203</v>
          </cell>
          <cell r="N34"/>
          <cell r="O34"/>
        </row>
        <row r="35">
          <cell r="B35">
            <v>204</v>
          </cell>
          <cell r="C35" t="str">
            <v>Mantas</v>
          </cell>
          <cell r="D35" t="str">
            <v>VALANTINAS</v>
          </cell>
          <cell r="E35" t="str">
            <v>V</v>
          </cell>
          <cell r="F35">
            <v>2007</v>
          </cell>
          <cell r="G35" t="str">
            <v>LTU</v>
          </cell>
          <cell r="H35" t="str">
            <v>Pasvalys</v>
          </cell>
          <cell r="I35" t="str">
            <v>Joniškėlio Gabrielės Petkevičaitės-Bitės gimnazija</v>
          </cell>
          <cell r="J35">
            <v>1200</v>
          </cell>
          <cell r="K35">
            <v>15</v>
          </cell>
          <cell r="L35" t="str">
            <v>9-10</v>
          </cell>
          <cell r="M35">
            <v>205</v>
          </cell>
          <cell r="N35"/>
          <cell r="O35"/>
        </row>
        <row r="36">
          <cell r="B36">
            <v>205</v>
          </cell>
          <cell r="C36" t="str">
            <v>Faustas</v>
          </cell>
          <cell r="D36" t="str">
            <v>DIDŽIAKIS</v>
          </cell>
          <cell r="E36" t="str">
            <v>V</v>
          </cell>
          <cell r="F36">
            <v>2007</v>
          </cell>
          <cell r="G36" t="str">
            <v>LTU</v>
          </cell>
          <cell r="H36" t="str">
            <v>Pasvalys</v>
          </cell>
          <cell r="I36" t="str">
            <v>Joniškėlio Gabrielės Petkevičaitės-Bitės gimnazija</v>
          </cell>
          <cell r="J36">
            <v>1200</v>
          </cell>
          <cell r="K36">
            <v>15</v>
          </cell>
          <cell r="L36" t="str">
            <v>9-10</v>
          </cell>
          <cell r="M36">
            <v>206</v>
          </cell>
          <cell r="N36"/>
          <cell r="O36"/>
        </row>
        <row r="37">
          <cell r="B37">
            <v>206</v>
          </cell>
          <cell r="C37" t="str">
            <v>Matas</v>
          </cell>
          <cell r="D37" t="str">
            <v>VILIMAS</v>
          </cell>
          <cell r="E37" t="str">
            <v>V</v>
          </cell>
          <cell r="F37">
            <v>2007</v>
          </cell>
          <cell r="G37" t="str">
            <v>LTU</v>
          </cell>
          <cell r="H37" t="str">
            <v>Pasvalys</v>
          </cell>
          <cell r="I37" t="str">
            <v>Joniškėlio Gabrielės Petkevičaitės-Bitės gimnazija</v>
          </cell>
          <cell r="J37">
            <v>1200</v>
          </cell>
          <cell r="K37">
            <v>15</v>
          </cell>
          <cell r="L37" t="str">
            <v>9-10</v>
          </cell>
          <cell r="M37">
            <v>207</v>
          </cell>
          <cell r="N37"/>
          <cell r="O37"/>
        </row>
        <row r="38">
          <cell r="B38">
            <v>214</v>
          </cell>
          <cell r="C38" t="str">
            <v>Paulius</v>
          </cell>
          <cell r="D38" t="str">
            <v>GRIGALIŪNAS</v>
          </cell>
          <cell r="E38" t="str">
            <v>V</v>
          </cell>
          <cell r="F38">
            <v>2007</v>
          </cell>
          <cell r="G38" t="str">
            <v>LTU</v>
          </cell>
          <cell r="H38" t="str">
            <v>Pasvalys</v>
          </cell>
          <cell r="I38" t="str">
            <v>Joniškėlio Gabrielės Petkevičaitės-Bitės gimnazija</v>
          </cell>
          <cell r="J38">
            <v>1200</v>
          </cell>
          <cell r="K38">
            <v>15</v>
          </cell>
          <cell r="L38" t="str">
            <v>9-10</v>
          </cell>
          <cell r="M38">
            <v>208</v>
          </cell>
          <cell r="N38"/>
          <cell r="O38"/>
        </row>
        <row r="39">
          <cell r="B39">
            <v>207</v>
          </cell>
          <cell r="C39" t="str">
            <v>Paulius</v>
          </cell>
          <cell r="D39" t="str">
            <v>STANKUS</v>
          </cell>
          <cell r="E39" t="str">
            <v>V</v>
          </cell>
          <cell r="F39">
            <v>2006</v>
          </cell>
          <cell r="G39" t="str">
            <v>LTU</v>
          </cell>
          <cell r="H39" t="str">
            <v>Pasvalys</v>
          </cell>
          <cell r="I39" t="str">
            <v>Joniškėlio Gabrielės Petkevičaitės-Bitės gimnazija</v>
          </cell>
          <cell r="J39">
            <v>1200</v>
          </cell>
          <cell r="K39">
            <v>16</v>
          </cell>
          <cell r="L39" t="str">
            <v>9-10</v>
          </cell>
          <cell r="M39">
            <v>213</v>
          </cell>
          <cell r="N39"/>
          <cell r="O39"/>
        </row>
        <row r="40">
          <cell r="B40">
            <v>208</v>
          </cell>
          <cell r="C40" t="str">
            <v>Edgaras</v>
          </cell>
          <cell r="D40" t="str">
            <v>ŠUKYS</v>
          </cell>
          <cell r="E40" t="str">
            <v>V</v>
          </cell>
          <cell r="F40">
            <v>2006</v>
          </cell>
          <cell r="G40" t="str">
            <v>LTU</v>
          </cell>
          <cell r="H40" t="str">
            <v>Pasvalys</v>
          </cell>
          <cell r="I40" t="str">
            <v>Joniškėlio Gabrielės Petkevičaitės-Bitės gimnazija</v>
          </cell>
          <cell r="J40">
            <v>1200</v>
          </cell>
          <cell r="K40">
            <v>16</v>
          </cell>
          <cell r="L40" t="str">
            <v>9-10</v>
          </cell>
          <cell r="M40">
            <v>214</v>
          </cell>
          <cell r="N40"/>
          <cell r="O40"/>
        </row>
        <row r="41">
          <cell r="B41">
            <v>209</v>
          </cell>
          <cell r="C41" t="str">
            <v>Saulius</v>
          </cell>
          <cell r="D41" t="str">
            <v>TRIBULAITIS</v>
          </cell>
          <cell r="E41" t="str">
            <v>V</v>
          </cell>
          <cell r="F41">
            <v>2006</v>
          </cell>
          <cell r="G41" t="str">
            <v>LTU</v>
          </cell>
          <cell r="H41" t="str">
            <v>Pasvalys</v>
          </cell>
          <cell r="I41" t="str">
            <v>Joniškėlio Gabrielės Petkevičaitės-Bitės gimnazija</v>
          </cell>
          <cell r="J41">
            <v>1200</v>
          </cell>
          <cell r="K41">
            <v>16</v>
          </cell>
          <cell r="L41" t="str">
            <v>9-10</v>
          </cell>
          <cell r="M41">
            <v>215</v>
          </cell>
          <cell r="N41"/>
          <cell r="O41"/>
        </row>
        <row r="42">
          <cell r="B42">
            <v>210</v>
          </cell>
          <cell r="C42" t="str">
            <v>Nojus</v>
          </cell>
          <cell r="D42" t="str">
            <v>SMALSKIS</v>
          </cell>
          <cell r="E42" t="str">
            <v>V</v>
          </cell>
          <cell r="F42">
            <v>2006</v>
          </cell>
          <cell r="G42" t="str">
            <v>LTU</v>
          </cell>
          <cell r="H42" t="str">
            <v>Pasvalys</v>
          </cell>
          <cell r="I42" t="str">
            <v>Joniškėlio Gabrielės Petkevičaitės-Bitės gimnazija</v>
          </cell>
          <cell r="J42">
            <v>1200</v>
          </cell>
          <cell r="K42">
            <v>16</v>
          </cell>
          <cell r="L42" t="str">
            <v>9-10</v>
          </cell>
          <cell r="M42">
            <v>216</v>
          </cell>
          <cell r="N42"/>
          <cell r="O42"/>
        </row>
        <row r="43">
          <cell r="B43">
            <v>170</v>
          </cell>
          <cell r="C43" t="str">
            <v>Gabrielė</v>
          </cell>
          <cell r="D43" t="str">
            <v>KRIŠTOPAITYTĖ</v>
          </cell>
          <cell r="E43" t="str">
            <v>M</v>
          </cell>
          <cell r="F43">
            <v>2005</v>
          </cell>
          <cell r="G43" t="str">
            <v>LTU</v>
          </cell>
          <cell r="H43" t="str">
            <v>Pasvalys</v>
          </cell>
          <cell r="I43" t="str">
            <v>Joniškėlio Gabrielės Petkevičaitės-Bitės gimnazija</v>
          </cell>
          <cell r="J43">
            <v>800</v>
          </cell>
          <cell r="K43">
            <v>17</v>
          </cell>
          <cell r="L43" t="str">
            <v>11-12</v>
          </cell>
          <cell r="M43">
            <v>222</v>
          </cell>
          <cell r="N43"/>
          <cell r="O43"/>
        </row>
        <row r="44">
          <cell r="B44">
            <v>171</v>
          </cell>
          <cell r="C44" t="str">
            <v>Brigita</v>
          </cell>
          <cell r="D44" t="str">
            <v>STANKUTĖ</v>
          </cell>
          <cell r="E44" t="str">
            <v>M</v>
          </cell>
          <cell r="F44">
            <v>2005</v>
          </cell>
          <cell r="G44" t="str">
            <v>LTU</v>
          </cell>
          <cell r="H44" t="str">
            <v>Pasvalys</v>
          </cell>
          <cell r="I44" t="str">
            <v>Joniškėlio Gabrielės Petkevičaitės-Bitės gimnazija</v>
          </cell>
          <cell r="J44">
            <v>800</v>
          </cell>
          <cell r="K44">
            <v>17</v>
          </cell>
          <cell r="L44" t="str">
            <v>11-12</v>
          </cell>
          <cell r="M44">
            <v>223</v>
          </cell>
          <cell r="N44"/>
          <cell r="O44"/>
        </row>
        <row r="45">
          <cell r="B45">
            <v>211</v>
          </cell>
          <cell r="C45" t="str">
            <v>Laimutis</v>
          </cell>
          <cell r="D45" t="str">
            <v>KATKEVIČIUS</v>
          </cell>
          <cell r="E45" t="str">
            <v>V</v>
          </cell>
          <cell r="F45">
            <v>2005</v>
          </cell>
          <cell r="G45" t="str">
            <v>LTU</v>
          </cell>
          <cell r="H45" t="str">
            <v>Pasvalys</v>
          </cell>
          <cell r="I45" t="str">
            <v>Joniškėlio Gabrielės Petkevičaitės-Bitės gimnazija</v>
          </cell>
          <cell r="J45">
            <v>1200</v>
          </cell>
          <cell r="K45">
            <v>17</v>
          </cell>
          <cell r="L45" t="str">
            <v>11-12</v>
          </cell>
          <cell r="M45">
            <v>227</v>
          </cell>
          <cell r="N45"/>
          <cell r="O45"/>
        </row>
        <row r="46">
          <cell r="B46">
            <v>212</v>
          </cell>
          <cell r="C46" t="str">
            <v>Titas</v>
          </cell>
          <cell r="D46" t="str">
            <v>TAMULIAVIČIUS</v>
          </cell>
          <cell r="E46" t="str">
            <v>V</v>
          </cell>
          <cell r="F46">
            <v>2005</v>
          </cell>
          <cell r="G46" t="str">
            <v>LTU</v>
          </cell>
          <cell r="H46" t="str">
            <v>Pasvalys</v>
          </cell>
          <cell r="I46" t="str">
            <v>Joniškėlio Gabrielės Petkevičaitės-Bitės gimnazija</v>
          </cell>
          <cell r="J46">
            <v>1200</v>
          </cell>
          <cell r="K46">
            <v>17</v>
          </cell>
          <cell r="L46" t="str">
            <v>11-12</v>
          </cell>
          <cell r="M46">
            <v>228</v>
          </cell>
          <cell r="N46"/>
          <cell r="O46"/>
        </row>
        <row r="47">
          <cell r="B47">
            <v>172</v>
          </cell>
          <cell r="C47" t="str">
            <v>Aistė</v>
          </cell>
          <cell r="D47" t="str">
            <v>MATULAITĖ</v>
          </cell>
          <cell r="E47" t="str">
            <v>M</v>
          </cell>
          <cell r="F47">
            <v>2004</v>
          </cell>
          <cell r="G47" t="str">
            <v>LTU</v>
          </cell>
          <cell r="H47" t="str">
            <v>Pasvalys</v>
          </cell>
          <cell r="I47" t="str">
            <v>Joniškėlio Gabrielės Petkevičaitės-Bitės gimnazija</v>
          </cell>
          <cell r="J47">
            <v>800</v>
          </cell>
          <cell r="K47">
            <v>18</v>
          </cell>
          <cell r="L47" t="str">
            <v>11-12</v>
          </cell>
          <cell r="M47">
            <v>230</v>
          </cell>
          <cell r="N47"/>
          <cell r="O47"/>
        </row>
        <row r="48">
          <cell r="B48">
            <v>173</v>
          </cell>
          <cell r="C48" t="str">
            <v>Deimantė</v>
          </cell>
          <cell r="D48" t="str">
            <v>MODERYTĖ</v>
          </cell>
          <cell r="E48" t="str">
            <v>M</v>
          </cell>
          <cell r="F48">
            <v>2004</v>
          </cell>
          <cell r="G48" t="str">
            <v>LTU</v>
          </cell>
          <cell r="H48" t="str">
            <v>Pasvalys</v>
          </cell>
          <cell r="I48" t="str">
            <v>Joniškėlio Gabrielės Petkevičaitės-Bitės gimnazija</v>
          </cell>
          <cell r="J48">
            <v>800</v>
          </cell>
          <cell r="K48">
            <v>18</v>
          </cell>
          <cell r="L48" t="str">
            <v>11-12</v>
          </cell>
          <cell r="M48">
            <v>231</v>
          </cell>
          <cell r="N48"/>
          <cell r="O48"/>
        </row>
        <row r="49">
          <cell r="B49">
            <v>213</v>
          </cell>
          <cell r="C49" t="str">
            <v>Matas</v>
          </cell>
          <cell r="D49" t="str">
            <v>MASILIONIS</v>
          </cell>
          <cell r="E49" t="str">
            <v>V</v>
          </cell>
          <cell r="F49">
            <v>2004</v>
          </cell>
          <cell r="G49" t="str">
            <v>LTU</v>
          </cell>
          <cell r="H49" t="str">
            <v>Pasvalys</v>
          </cell>
          <cell r="I49" t="str">
            <v>Joniškėlio Gabrielės Petkevičaitės-Bitės gimnazija</v>
          </cell>
          <cell r="J49">
            <v>1200</v>
          </cell>
          <cell r="K49">
            <v>18</v>
          </cell>
          <cell r="L49" t="str">
            <v>11-12</v>
          </cell>
          <cell r="M49">
            <v>232</v>
          </cell>
          <cell r="N49"/>
          <cell r="O49"/>
        </row>
        <row r="50">
          <cell r="B50">
            <v>26</v>
          </cell>
          <cell r="C50" t="str">
            <v>Eglė</v>
          </cell>
          <cell r="D50" t="str">
            <v>VALICKAITĖ</v>
          </cell>
          <cell r="E50" t="str">
            <v>M</v>
          </cell>
          <cell r="F50">
            <v>2014</v>
          </cell>
          <cell r="G50" t="str">
            <v>LTU</v>
          </cell>
          <cell r="H50"/>
          <cell r="I50" t="str">
            <v>Lėvens pagrindinė mokykla</v>
          </cell>
          <cell r="J50">
            <v>400</v>
          </cell>
          <cell r="K50">
            <v>8</v>
          </cell>
          <cell r="L50" t="str">
            <v>1-2</v>
          </cell>
          <cell r="M50">
            <v>20</v>
          </cell>
          <cell r="N50"/>
          <cell r="O50"/>
        </row>
        <row r="51">
          <cell r="B51">
            <v>27</v>
          </cell>
          <cell r="C51" t="str">
            <v>Elija</v>
          </cell>
          <cell r="D51" t="str">
            <v xml:space="preserve"> LIUBINAITĖ</v>
          </cell>
          <cell r="E51" t="str">
            <v>M</v>
          </cell>
          <cell r="F51">
            <v>2014</v>
          </cell>
          <cell r="G51" t="str">
            <v>LTU</v>
          </cell>
          <cell r="H51"/>
          <cell r="I51" t="str">
            <v>Lėvens pagrindinė mokykla</v>
          </cell>
          <cell r="J51">
            <v>400</v>
          </cell>
          <cell r="K51">
            <v>8</v>
          </cell>
          <cell r="L51" t="str">
            <v>1-2</v>
          </cell>
          <cell r="M51">
            <v>21</v>
          </cell>
          <cell r="N51"/>
          <cell r="O51"/>
        </row>
        <row r="52">
          <cell r="B52">
            <v>28</v>
          </cell>
          <cell r="C52" t="str">
            <v>Kamilė</v>
          </cell>
          <cell r="D52" t="str">
            <v>TARVYDAITĖ</v>
          </cell>
          <cell r="E52" t="str">
            <v>M</v>
          </cell>
          <cell r="F52">
            <v>2014</v>
          </cell>
          <cell r="G52" t="str">
            <v>LTU</v>
          </cell>
          <cell r="H52"/>
          <cell r="I52" t="str">
            <v>Lėvens pagrindinė mokykla</v>
          </cell>
          <cell r="J52">
            <v>400</v>
          </cell>
          <cell r="K52">
            <v>8</v>
          </cell>
          <cell r="L52" t="str">
            <v>1-2</v>
          </cell>
          <cell r="M52">
            <v>22</v>
          </cell>
          <cell r="N52"/>
          <cell r="O52"/>
        </row>
        <row r="53">
          <cell r="B53">
            <v>29</v>
          </cell>
          <cell r="C53" t="str">
            <v>Arnas</v>
          </cell>
          <cell r="D53" t="str">
            <v xml:space="preserve"> BRAZAUSKAS</v>
          </cell>
          <cell r="E53" t="str">
            <v>V</v>
          </cell>
          <cell r="F53">
            <v>2014</v>
          </cell>
          <cell r="G53" t="str">
            <v>LTU</v>
          </cell>
          <cell r="H53"/>
          <cell r="I53" t="str">
            <v>Lėvens pagrindinė mokykla</v>
          </cell>
          <cell r="J53">
            <v>400</v>
          </cell>
          <cell r="K53">
            <v>8</v>
          </cell>
          <cell r="L53" t="str">
            <v>1-2</v>
          </cell>
          <cell r="M53">
            <v>23</v>
          </cell>
          <cell r="N53"/>
          <cell r="O53"/>
        </row>
        <row r="54">
          <cell r="B54">
            <v>30</v>
          </cell>
          <cell r="C54" t="str">
            <v>Emilis</v>
          </cell>
          <cell r="D54" t="str">
            <v>POVILONIS</v>
          </cell>
          <cell r="E54" t="str">
            <v>V</v>
          </cell>
          <cell r="F54">
            <v>2014</v>
          </cell>
          <cell r="G54" t="str">
            <v>LTU</v>
          </cell>
          <cell r="H54"/>
          <cell r="I54" t="str">
            <v>Lėvens pagrindinė mokykla</v>
          </cell>
          <cell r="J54">
            <v>400</v>
          </cell>
          <cell r="K54">
            <v>8</v>
          </cell>
          <cell r="L54" t="str">
            <v>1-2</v>
          </cell>
          <cell r="M54">
            <v>24</v>
          </cell>
          <cell r="N54"/>
          <cell r="O54"/>
        </row>
        <row r="55">
          <cell r="B55">
            <v>31</v>
          </cell>
          <cell r="C55" t="str">
            <v>Dominykas</v>
          </cell>
          <cell r="D55" t="str">
            <v>ANDŽIUS</v>
          </cell>
          <cell r="E55" t="str">
            <v>V</v>
          </cell>
          <cell r="F55">
            <v>2014</v>
          </cell>
          <cell r="G55" t="str">
            <v>LTU</v>
          </cell>
          <cell r="H55"/>
          <cell r="I55" t="str">
            <v>Lėvens pagrindinė mokykla</v>
          </cell>
          <cell r="J55">
            <v>400</v>
          </cell>
          <cell r="K55">
            <v>8</v>
          </cell>
          <cell r="L55" t="str">
            <v>1-2</v>
          </cell>
          <cell r="M55">
            <v>25</v>
          </cell>
          <cell r="N55"/>
          <cell r="O55"/>
        </row>
        <row r="56">
          <cell r="B56">
            <v>32</v>
          </cell>
          <cell r="C56" t="str">
            <v>Laisvydas</v>
          </cell>
          <cell r="D56" t="str">
            <v xml:space="preserve"> RINKŪNAS</v>
          </cell>
          <cell r="E56" t="str">
            <v>V</v>
          </cell>
          <cell r="F56">
            <v>2014</v>
          </cell>
          <cell r="G56" t="str">
            <v>LTU</v>
          </cell>
          <cell r="H56"/>
          <cell r="I56" t="str">
            <v>Lėvens pagrindinė mokykla</v>
          </cell>
          <cell r="J56">
            <v>400</v>
          </cell>
          <cell r="K56">
            <v>8</v>
          </cell>
          <cell r="L56" t="str">
            <v>1-2</v>
          </cell>
          <cell r="M56">
            <v>26</v>
          </cell>
          <cell r="N56"/>
          <cell r="O56"/>
        </row>
        <row r="57">
          <cell r="B57">
            <v>33</v>
          </cell>
          <cell r="C57" t="str">
            <v>Armandas</v>
          </cell>
          <cell r="D57" t="str">
            <v xml:space="preserve"> ANIŪNAS</v>
          </cell>
          <cell r="E57" t="str">
            <v>V</v>
          </cell>
          <cell r="F57">
            <v>2014</v>
          </cell>
          <cell r="G57" t="str">
            <v>LTU</v>
          </cell>
          <cell r="H57"/>
          <cell r="I57" t="str">
            <v>Lėvens pagrindinė mokykla</v>
          </cell>
          <cell r="J57">
            <v>400</v>
          </cell>
          <cell r="K57">
            <v>8</v>
          </cell>
          <cell r="L57" t="str">
            <v>1-2</v>
          </cell>
          <cell r="M57">
            <v>27</v>
          </cell>
          <cell r="N57"/>
          <cell r="O57"/>
        </row>
        <row r="58">
          <cell r="B58">
            <v>34</v>
          </cell>
          <cell r="C58" t="str">
            <v>Liepa</v>
          </cell>
          <cell r="D58" t="str">
            <v xml:space="preserve"> GIMBUTAITĖ</v>
          </cell>
          <cell r="E58" t="str">
            <v>M</v>
          </cell>
          <cell r="F58">
            <v>2014</v>
          </cell>
          <cell r="G58" t="str">
            <v>LTU</v>
          </cell>
          <cell r="H58"/>
          <cell r="I58" t="str">
            <v>Lėvens pagrindinė mokykla</v>
          </cell>
          <cell r="J58">
            <v>400</v>
          </cell>
          <cell r="K58">
            <v>8</v>
          </cell>
          <cell r="L58" t="str">
            <v>1-2</v>
          </cell>
          <cell r="M58">
            <v>28</v>
          </cell>
          <cell r="N58"/>
          <cell r="O58"/>
        </row>
        <row r="59">
          <cell r="B59">
            <v>35</v>
          </cell>
          <cell r="C59" t="str">
            <v>Tėja</v>
          </cell>
          <cell r="D59" t="str">
            <v xml:space="preserve"> SABALIAUSKAITĖ</v>
          </cell>
          <cell r="E59" t="str">
            <v>M</v>
          </cell>
          <cell r="F59">
            <v>2014</v>
          </cell>
          <cell r="G59" t="str">
            <v>LTU</v>
          </cell>
          <cell r="H59"/>
          <cell r="I59" t="str">
            <v>Lėvens pagrindinė mokykla</v>
          </cell>
          <cell r="J59">
            <v>400</v>
          </cell>
          <cell r="K59">
            <v>8</v>
          </cell>
          <cell r="L59" t="str">
            <v>1-2</v>
          </cell>
          <cell r="M59">
            <v>29</v>
          </cell>
          <cell r="N59"/>
          <cell r="O59"/>
        </row>
        <row r="60">
          <cell r="B60">
            <v>36</v>
          </cell>
          <cell r="C60" t="str">
            <v>Gustas</v>
          </cell>
          <cell r="D60" t="str">
            <v>SUBAČIUS</v>
          </cell>
          <cell r="E60" t="str">
            <v>V</v>
          </cell>
          <cell r="F60">
            <v>2013</v>
          </cell>
          <cell r="G60" t="str">
            <v>LTU</v>
          </cell>
          <cell r="H60"/>
          <cell r="I60" t="str">
            <v>Lėvens pagrindinė mokykla</v>
          </cell>
          <cell r="J60">
            <v>400</v>
          </cell>
          <cell r="K60">
            <v>9</v>
          </cell>
          <cell r="L60" t="str">
            <v>3-4</v>
          </cell>
          <cell r="M60">
            <v>46</v>
          </cell>
          <cell r="N60"/>
          <cell r="O60"/>
        </row>
        <row r="61">
          <cell r="B61">
            <v>37</v>
          </cell>
          <cell r="C61" t="str">
            <v>Vilius</v>
          </cell>
          <cell r="D61" t="str">
            <v xml:space="preserve"> ŠIŠKEVIČIUS</v>
          </cell>
          <cell r="E61" t="str">
            <v>V</v>
          </cell>
          <cell r="F61">
            <v>2013</v>
          </cell>
          <cell r="G61" t="str">
            <v>LTU</v>
          </cell>
          <cell r="H61"/>
          <cell r="I61" t="str">
            <v>Lėvens pagrindinė mokykla</v>
          </cell>
          <cell r="J61">
            <v>400</v>
          </cell>
          <cell r="K61">
            <v>9</v>
          </cell>
          <cell r="L61" t="str">
            <v>3-4</v>
          </cell>
          <cell r="M61">
            <v>47</v>
          </cell>
          <cell r="N61"/>
          <cell r="O61"/>
        </row>
        <row r="62">
          <cell r="B62">
            <v>38</v>
          </cell>
          <cell r="C62" t="str">
            <v>Ersminta</v>
          </cell>
          <cell r="D62" t="str">
            <v xml:space="preserve"> GUMBELEVIČIŪTĖ</v>
          </cell>
          <cell r="E62" t="str">
            <v>M</v>
          </cell>
          <cell r="F62">
            <v>2013</v>
          </cell>
          <cell r="G62" t="str">
            <v>LTU</v>
          </cell>
          <cell r="H62"/>
          <cell r="I62" t="str">
            <v>Lėvens pagrindinė mokykla</v>
          </cell>
          <cell r="J62">
            <v>400</v>
          </cell>
          <cell r="K62">
            <v>9</v>
          </cell>
          <cell r="L62" t="str">
            <v>3-4</v>
          </cell>
          <cell r="M62">
            <v>48</v>
          </cell>
          <cell r="N62"/>
          <cell r="O62"/>
        </row>
        <row r="63">
          <cell r="B63">
            <v>39</v>
          </cell>
          <cell r="C63" t="str">
            <v>Gita</v>
          </cell>
          <cell r="D63" t="str">
            <v xml:space="preserve"> PRUNSKYTĖ</v>
          </cell>
          <cell r="E63" t="str">
            <v>M</v>
          </cell>
          <cell r="F63">
            <v>2013</v>
          </cell>
          <cell r="G63" t="str">
            <v>LTU</v>
          </cell>
          <cell r="H63"/>
          <cell r="I63" t="str">
            <v>Lėvens pagrindinė mokykla</v>
          </cell>
          <cell r="J63">
            <v>400</v>
          </cell>
          <cell r="K63">
            <v>9</v>
          </cell>
          <cell r="L63" t="str">
            <v>3-4</v>
          </cell>
          <cell r="M63">
            <v>49</v>
          </cell>
          <cell r="N63"/>
          <cell r="O63"/>
        </row>
        <row r="64">
          <cell r="B64">
            <v>40</v>
          </cell>
          <cell r="C64" t="str">
            <v>Rapolas</v>
          </cell>
          <cell r="D64" t="str">
            <v xml:space="preserve"> JANKAUSKAS</v>
          </cell>
          <cell r="E64" t="str">
            <v>V</v>
          </cell>
          <cell r="F64">
            <v>2013</v>
          </cell>
          <cell r="G64" t="str">
            <v>LTU</v>
          </cell>
          <cell r="H64"/>
          <cell r="I64" t="str">
            <v>Lėvens pagrindinė mokykla</v>
          </cell>
          <cell r="J64">
            <v>400</v>
          </cell>
          <cell r="K64">
            <v>9</v>
          </cell>
          <cell r="L64" t="str">
            <v>3-4</v>
          </cell>
          <cell r="M64">
            <v>50</v>
          </cell>
          <cell r="N64"/>
          <cell r="O64"/>
        </row>
        <row r="65">
          <cell r="B65">
            <v>41</v>
          </cell>
          <cell r="C65" t="str">
            <v>Dominykas</v>
          </cell>
          <cell r="D65" t="str">
            <v>KOČIUS</v>
          </cell>
          <cell r="E65" t="str">
            <v>V</v>
          </cell>
          <cell r="F65">
            <v>2013</v>
          </cell>
          <cell r="G65" t="str">
            <v>LTU</v>
          </cell>
          <cell r="H65"/>
          <cell r="I65" t="str">
            <v>Lėvens pagrindinė mokykla</v>
          </cell>
          <cell r="J65">
            <v>400</v>
          </cell>
          <cell r="K65">
            <v>9</v>
          </cell>
          <cell r="L65" t="str">
            <v>3-4</v>
          </cell>
          <cell r="M65">
            <v>51</v>
          </cell>
          <cell r="N65"/>
          <cell r="O65"/>
        </row>
        <row r="66">
          <cell r="B66">
            <v>42</v>
          </cell>
          <cell r="C66" t="str">
            <v>Meida</v>
          </cell>
          <cell r="D66" t="str">
            <v xml:space="preserve"> RUTKEVILYTĖ</v>
          </cell>
          <cell r="E66" t="str">
            <v>M</v>
          </cell>
          <cell r="F66">
            <v>2013</v>
          </cell>
          <cell r="G66" t="str">
            <v>LTU</v>
          </cell>
          <cell r="H66"/>
          <cell r="I66" t="str">
            <v>Lėvens pagrindinė mokykla</v>
          </cell>
          <cell r="J66">
            <v>400</v>
          </cell>
          <cell r="K66">
            <v>9</v>
          </cell>
          <cell r="L66" t="str">
            <v>3-4</v>
          </cell>
          <cell r="M66">
            <v>52</v>
          </cell>
          <cell r="N66"/>
          <cell r="O66"/>
        </row>
        <row r="67">
          <cell r="B67">
            <v>43</v>
          </cell>
          <cell r="C67" t="str">
            <v>Mingailė</v>
          </cell>
          <cell r="D67" t="str">
            <v xml:space="preserve"> BALTULYTĖ</v>
          </cell>
          <cell r="E67" t="str">
            <v>M</v>
          </cell>
          <cell r="F67">
            <v>2013</v>
          </cell>
          <cell r="G67" t="str">
            <v>LTU</v>
          </cell>
          <cell r="H67"/>
          <cell r="I67" t="str">
            <v>Lėvens pagrindinė mokykla</v>
          </cell>
          <cell r="J67">
            <v>400</v>
          </cell>
          <cell r="K67">
            <v>9</v>
          </cell>
          <cell r="L67" t="str">
            <v>3-4</v>
          </cell>
          <cell r="M67">
            <v>53</v>
          </cell>
          <cell r="N67"/>
          <cell r="O67"/>
        </row>
        <row r="68">
          <cell r="B68">
            <v>44</v>
          </cell>
          <cell r="C68" t="str">
            <v>Simonas</v>
          </cell>
          <cell r="D68" t="str">
            <v xml:space="preserve"> MASILIONIS</v>
          </cell>
          <cell r="E68" t="str">
            <v>V</v>
          </cell>
          <cell r="F68">
            <v>2013</v>
          </cell>
          <cell r="G68" t="str">
            <v>LTU</v>
          </cell>
          <cell r="H68"/>
          <cell r="I68" t="str">
            <v>Lėvens pagrindinė mokykla</v>
          </cell>
          <cell r="J68">
            <v>400</v>
          </cell>
          <cell r="K68">
            <v>9</v>
          </cell>
          <cell r="L68" t="str">
            <v>3-4</v>
          </cell>
          <cell r="M68">
            <v>54</v>
          </cell>
          <cell r="N68"/>
          <cell r="O68"/>
        </row>
        <row r="69">
          <cell r="B69">
            <v>45</v>
          </cell>
          <cell r="C69" t="str">
            <v>Matas</v>
          </cell>
          <cell r="D69" t="str">
            <v xml:space="preserve"> STANKEVIČIUS</v>
          </cell>
          <cell r="E69" t="str">
            <v>V</v>
          </cell>
          <cell r="F69">
            <v>2013</v>
          </cell>
          <cell r="G69" t="str">
            <v>LTU</v>
          </cell>
          <cell r="H69"/>
          <cell r="I69" t="str">
            <v>Lėvens pagrindinė mokykla</v>
          </cell>
          <cell r="J69">
            <v>400</v>
          </cell>
          <cell r="K69">
            <v>9</v>
          </cell>
          <cell r="L69" t="str">
            <v>3-4</v>
          </cell>
          <cell r="M69">
            <v>55</v>
          </cell>
          <cell r="N69"/>
          <cell r="O69"/>
        </row>
        <row r="70">
          <cell r="B70">
            <v>46</v>
          </cell>
          <cell r="C70" t="str">
            <v>Simas</v>
          </cell>
          <cell r="D70" t="str">
            <v xml:space="preserve"> VALUNTA</v>
          </cell>
          <cell r="E70" t="str">
            <v>V</v>
          </cell>
          <cell r="F70">
            <v>2013</v>
          </cell>
          <cell r="G70" t="str">
            <v>LTU</v>
          </cell>
          <cell r="H70"/>
          <cell r="I70" t="str">
            <v>Lėvens pagrindinė mokykla</v>
          </cell>
          <cell r="J70">
            <v>400</v>
          </cell>
          <cell r="K70">
            <v>9</v>
          </cell>
          <cell r="L70" t="str">
            <v>3-4</v>
          </cell>
          <cell r="M70">
            <v>56</v>
          </cell>
          <cell r="N70"/>
          <cell r="O70"/>
        </row>
        <row r="71">
          <cell r="B71">
            <v>47</v>
          </cell>
          <cell r="C71" t="str">
            <v>Akvilė</v>
          </cell>
          <cell r="D71" t="str">
            <v>ČEPULYTĖ</v>
          </cell>
          <cell r="E71" t="str">
            <v>M</v>
          </cell>
          <cell r="F71">
            <v>2013</v>
          </cell>
          <cell r="G71" t="str">
            <v>LTU</v>
          </cell>
          <cell r="H71"/>
          <cell r="I71" t="str">
            <v>Lėvens pagrindinė mokykla</v>
          </cell>
          <cell r="J71">
            <v>400</v>
          </cell>
          <cell r="K71">
            <v>9</v>
          </cell>
          <cell r="L71" t="str">
            <v>3-4</v>
          </cell>
          <cell r="M71">
            <v>57</v>
          </cell>
          <cell r="N71"/>
          <cell r="O71"/>
        </row>
        <row r="72">
          <cell r="B72">
            <v>48</v>
          </cell>
          <cell r="C72" t="str">
            <v>Gabrielė</v>
          </cell>
          <cell r="D72" t="str">
            <v xml:space="preserve"> SAVICKAITĖ</v>
          </cell>
          <cell r="E72" t="str">
            <v>M</v>
          </cell>
          <cell r="F72">
            <v>2013</v>
          </cell>
          <cell r="G72" t="str">
            <v>LTU</v>
          </cell>
          <cell r="H72"/>
          <cell r="I72" t="str">
            <v>Lėvens pagrindinė mokykla</v>
          </cell>
          <cell r="J72">
            <v>400</v>
          </cell>
          <cell r="K72">
            <v>9</v>
          </cell>
          <cell r="L72" t="str">
            <v>3-4</v>
          </cell>
          <cell r="M72">
            <v>58</v>
          </cell>
          <cell r="N72"/>
          <cell r="O72"/>
        </row>
        <row r="73">
          <cell r="B73">
            <v>49</v>
          </cell>
          <cell r="C73" t="str">
            <v>Rugilė</v>
          </cell>
          <cell r="D73" t="str">
            <v xml:space="preserve"> KUKURYTĖ</v>
          </cell>
          <cell r="E73" t="str">
            <v>M</v>
          </cell>
          <cell r="F73">
            <v>2013</v>
          </cell>
          <cell r="G73" t="str">
            <v>LTU</v>
          </cell>
          <cell r="H73"/>
          <cell r="I73" t="str">
            <v>Lėvens pagrindinė mokykla</v>
          </cell>
          <cell r="J73">
            <v>400</v>
          </cell>
          <cell r="K73">
            <v>9</v>
          </cell>
          <cell r="L73" t="str">
            <v>3-4</v>
          </cell>
          <cell r="M73">
            <v>59</v>
          </cell>
          <cell r="N73"/>
          <cell r="O73"/>
        </row>
        <row r="74">
          <cell r="B74">
            <v>50</v>
          </cell>
          <cell r="C74" t="str">
            <v>Ema</v>
          </cell>
          <cell r="D74" t="str">
            <v>ANDRONAVIČIŪTĖ</v>
          </cell>
          <cell r="E74" t="str">
            <v>M</v>
          </cell>
          <cell r="F74">
            <v>2013</v>
          </cell>
          <cell r="G74" t="str">
            <v>LTU</v>
          </cell>
          <cell r="H74"/>
          <cell r="I74" t="str">
            <v>Lėvens pagrindinė mokykla</v>
          </cell>
          <cell r="J74">
            <v>400</v>
          </cell>
          <cell r="K74">
            <v>9</v>
          </cell>
          <cell r="L74" t="str">
            <v>3-4</v>
          </cell>
          <cell r="M74">
            <v>60</v>
          </cell>
          <cell r="N74"/>
          <cell r="O74"/>
        </row>
        <row r="75">
          <cell r="B75">
            <v>51</v>
          </cell>
          <cell r="C75" t="str">
            <v>Simas</v>
          </cell>
          <cell r="D75" t="str">
            <v xml:space="preserve"> MILIŠKEVIČIUS</v>
          </cell>
          <cell r="E75" t="str">
            <v>V</v>
          </cell>
          <cell r="F75">
            <v>2012</v>
          </cell>
          <cell r="G75" t="str">
            <v>LTU</v>
          </cell>
          <cell r="H75"/>
          <cell r="I75" t="str">
            <v>Lėvens pagrindinė mokykla</v>
          </cell>
          <cell r="J75">
            <v>400</v>
          </cell>
          <cell r="K75">
            <v>10</v>
          </cell>
          <cell r="L75" t="str">
            <v>3-4</v>
          </cell>
          <cell r="M75">
            <v>73</v>
          </cell>
          <cell r="N75"/>
          <cell r="O75"/>
        </row>
        <row r="76">
          <cell r="B76">
            <v>52</v>
          </cell>
          <cell r="C76" t="str">
            <v>Kipras</v>
          </cell>
          <cell r="D76" t="str">
            <v xml:space="preserve"> BULKIS</v>
          </cell>
          <cell r="E76" t="str">
            <v>V</v>
          </cell>
          <cell r="F76">
            <v>2012</v>
          </cell>
          <cell r="G76" t="str">
            <v>LTU</v>
          </cell>
          <cell r="H76"/>
          <cell r="I76" t="str">
            <v>Lėvens pagrindinė mokykla</v>
          </cell>
          <cell r="J76">
            <v>400</v>
          </cell>
          <cell r="K76">
            <v>10</v>
          </cell>
          <cell r="L76" t="str">
            <v>3-4</v>
          </cell>
          <cell r="M76">
            <v>74</v>
          </cell>
          <cell r="N76"/>
          <cell r="O76"/>
        </row>
        <row r="77">
          <cell r="B77">
            <v>25</v>
          </cell>
          <cell r="C77" t="str">
            <v>Austėja</v>
          </cell>
          <cell r="D77" t="str">
            <v>DAUKŠAITĖ</v>
          </cell>
          <cell r="E77" t="str">
            <v>M</v>
          </cell>
          <cell r="F77">
            <v>2011</v>
          </cell>
          <cell r="G77" t="str">
            <v>LTU</v>
          </cell>
          <cell r="H77"/>
          <cell r="I77" t="str">
            <v>Lėvens pagrindinė mokykla</v>
          </cell>
          <cell r="J77">
            <v>400</v>
          </cell>
          <cell r="K77">
            <v>11</v>
          </cell>
          <cell r="L77" t="str">
            <v>5-6</v>
          </cell>
          <cell r="M77">
            <v>108</v>
          </cell>
          <cell r="N77"/>
          <cell r="O77"/>
        </row>
        <row r="78">
          <cell r="B78">
            <v>58</v>
          </cell>
          <cell r="C78" t="str">
            <v>Renaldas</v>
          </cell>
          <cell r="D78" t="str">
            <v>JASILIONIS</v>
          </cell>
          <cell r="E78" t="str">
            <v>V</v>
          </cell>
          <cell r="F78">
            <v>2011</v>
          </cell>
          <cell r="G78" t="str">
            <v>LTU</v>
          </cell>
          <cell r="H78"/>
          <cell r="I78" t="str">
            <v>Lėvens pagrindinė mokykla</v>
          </cell>
          <cell r="J78">
            <v>400</v>
          </cell>
          <cell r="K78">
            <v>11</v>
          </cell>
          <cell r="L78" t="str">
            <v>5-6</v>
          </cell>
          <cell r="M78">
            <v>109</v>
          </cell>
          <cell r="N78"/>
          <cell r="O78"/>
        </row>
        <row r="79">
          <cell r="B79">
            <v>59</v>
          </cell>
          <cell r="C79" t="str">
            <v>Vytenis</v>
          </cell>
          <cell r="D79" t="str">
            <v xml:space="preserve"> ŽUKAUSKAS</v>
          </cell>
          <cell r="E79" t="str">
            <v>V</v>
          </cell>
          <cell r="F79">
            <v>2011</v>
          </cell>
          <cell r="G79" t="str">
            <v>LTU</v>
          </cell>
          <cell r="H79"/>
          <cell r="I79" t="str">
            <v>Lėvens pagrindinė mokykla</v>
          </cell>
          <cell r="J79">
            <v>400</v>
          </cell>
          <cell r="K79">
            <v>11</v>
          </cell>
          <cell r="L79" t="str">
            <v>5-6</v>
          </cell>
          <cell r="M79">
            <v>110</v>
          </cell>
          <cell r="N79"/>
          <cell r="O79"/>
        </row>
        <row r="80">
          <cell r="B80">
            <v>53</v>
          </cell>
          <cell r="C80" t="str">
            <v>Paulina</v>
          </cell>
          <cell r="D80" t="str">
            <v>LEIMONTAITĖ</v>
          </cell>
          <cell r="E80" t="str">
            <v>M</v>
          </cell>
          <cell r="F80">
            <v>2010</v>
          </cell>
          <cell r="G80" t="str">
            <v>LTU</v>
          </cell>
          <cell r="H80"/>
          <cell r="I80" t="str">
            <v>Lėvens pagrindinė mokykla</v>
          </cell>
          <cell r="J80">
            <v>400</v>
          </cell>
          <cell r="K80">
            <v>12</v>
          </cell>
          <cell r="L80" t="str">
            <v>5-6</v>
          </cell>
          <cell r="M80">
            <v>128</v>
          </cell>
          <cell r="N80"/>
          <cell r="O80"/>
        </row>
        <row r="81">
          <cell r="B81">
            <v>54</v>
          </cell>
          <cell r="C81" t="str">
            <v>Deimantė</v>
          </cell>
          <cell r="D81" t="str">
            <v xml:space="preserve"> NEMEIKŠYTĖ</v>
          </cell>
          <cell r="E81" t="str">
            <v>M</v>
          </cell>
          <cell r="F81">
            <v>2010</v>
          </cell>
          <cell r="G81" t="str">
            <v>LTU</v>
          </cell>
          <cell r="H81"/>
          <cell r="I81" t="str">
            <v>Lėvens pagrindinė mokykla</v>
          </cell>
          <cell r="J81">
            <v>400</v>
          </cell>
          <cell r="K81">
            <v>12</v>
          </cell>
          <cell r="L81" t="str">
            <v>5-6</v>
          </cell>
          <cell r="M81">
            <v>129</v>
          </cell>
          <cell r="N81"/>
          <cell r="O81"/>
        </row>
        <row r="82">
          <cell r="B82">
            <v>55</v>
          </cell>
          <cell r="C82" t="str">
            <v>Gendrutė</v>
          </cell>
          <cell r="D82" t="str">
            <v xml:space="preserve"> NEMEIKŠYTĖ</v>
          </cell>
          <cell r="E82" t="str">
            <v>M</v>
          </cell>
          <cell r="F82">
            <v>2010</v>
          </cell>
          <cell r="G82" t="str">
            <v>LTU</v>
          </cell>
          <cell r="H82"/>
          <cell r="I82" t="str">
            <v>Lėvens pagrindinė mokykla</v>
          </cell>
          <cell r="J82">
            <v>400</v>
          </cell>
          <cell r="K82">
            <v>12</v>
          </cell>
          <cell r="L82" t="str">
            <v>5-6</v>
          </cell>
          <cell r="M82">
            <v>130</v>
          </cell>
          <cell r="N82"/>
          <cell r="O82"/>
        </row>
        <row r="83">
          <cell r="B83">
            <v>56</v>
          </cell>
          <cell r="C83" t="str">
            <v>Rugilė</v>
          </cell>
          <cell r="D83" t="str">
            <v xml:space="preserve"> JANKEVIČIŪTĖ</v>
          </cell>
          <cell r="E83" t="str">
            <v>M</v>
          </cell>
          <cell r="F83">
            <v>2010</v>
          </cell>
          <cell r="G83" t="str">
            <v>LTU</v>
          </cell>
          <cell r="H83"/>
          <cell r="I83" t="str">
            <v>Lėvens pagrindinė mokykla</v>
          </cell>
          <cell r="J83">
            <v>400</v>
          </cell>
          <cell r="K83">
            <v>12</v>
          </cell>
          <cell r="L83" t="str">
            <v>5-6</v>
          </cell>
          <cell r="M83">
            <v>131</v>
          </cell>
          <cell r="N83"/>
          <cell r="O83"/>
        </row>
        <row r="84">
          <cell r="B84">
            <v>57</v>
          </cell>
          <cell r="C84" t="str">
            <v>Rusnė</v>
          </cell>
          <cell r="D84" t="str">
            <v>VASILEVIČIŪTĖ</v>
          </cell>
          <cell r="E84" t="str">
            <v>M</v>
          </cell>
          <cell r="F84">
            <v>2010</v>
          </cell>
          <cell r="G84" t="str">
            <v>LTU</v>
          </cell>
          <cell r="H84"/>
          <cell r="I84" t="str">
            <v>Lėvens pagrindinė mokykla</v>
          </cell>
          <cell r="J84">
            <v>400</v>
          </cell>
          <cell r="K84">
            <v>12</v>
          </cell>
          <cell r="L84" t="str">
            <v>5-6</v>
          </cell>
          <cell r="M84">
            <v>132</v>
          </cell>
          <cell r="N84"/>
          <cell r="O84"/>
        </row>
        <row r="85">
          <cell r="B85">
            <v>60</v>
          </cell>
          <cell r="C85" t="str">
            <v>Romas</v>
          </cell>
          <cell r="D85" t="str">
            <v>ČEPAS</v>
          </cell>
          <cell r="E85" t="str">
            <v>V</v>
          </cell>
          <cell r="F85">
            <v>2010</v>
          </cell>
          <cell r="G85" t="str">
            <v>LTU</v>
          </cell>
          <cell r="H85"/>
          <cell r="I85" t="str">
            <v>Lėvens pagrindinė mokykla</v>
          </cell>
          <cell r="J85">
            <v>400</v>
          </cell>
          <cell r="K85">
            <v>12</v>
          </cell>
          <cell r="L85" t="str">
            <v>5-6</v>
          </cell>
          <cell r="M85">
            <v>133</v>
          </cell>
          <cell r="N85"/>
          <cell r="O85"/>
        </row>
        <row r="86">
          <cell r="B86">
            <v>61</v>
          </cell>
          <cell r="C86" t="str">
            <v>Jonas</v>
          </cell>
          <cell r="D86" t="str">
            <v xml:space="preserve"> EIDUKAITIS</v>
          </cell>
          <cell r="E86" t="str">
            <v>V</v>
          </cell>
          <cell r="F86">
            <v>2010</v>
          </cell>
          <cell r="G86" t="str">
            <v>LTU</v>
          </cell>
          <cell r="H86"/>
          <cell r="I86" t="str">
            <v>Lėvens pagrindinė mokykla</v>
          </cell>
          <cell r="J86">
            <v>400</v>
          </cell>
          <cell r="K86">
            <v>12</v>
          </cell>
          <cell r="L86" t="str">
            <v>5-6</v>
          </cell>
          <cell r="M86">
            <v>134</v>
          </cell>
          <cell r="N86"/>
          <cell r="O86"/>
        </row>
        <row r="87">
          <cell r="B87">
            <v>62</v>
          </cell>
          <cell r="C87" t="str">
            <v>Titas</v>
          </cell>
          <cell r="D87" t="str">
            <v>NAVIKAS</v>
          </cell>
          <cell r="E87" t="str">
            <v>V</v>
          </cell>
          <cell r="F87">
            <v>2010</v>
          </cell>
          <cell r="G87" t="str">
            <v>LTU</v>
          </cell>
          <cell r="H87"/>
          <cell r="I87" t="str">
            <v>Lėvens pagrindinė mokykla</v>
          </cell>
          <cell r="J87">
            <v>400</v>
          </cell>
          <cell r="K87">
            <v>12</v>
          </cell>
          <cell r="L87" t="str">
            <v>5-6</v>
          </cell>
          <cell r="M87">
            <v>135</v>
          </cell>
          <cell r="N87"/>
          <cell r="O87"/>
        </row>
        <row r="88">
          <cell r="B88">
            <v>63</v>
          </cell>
          <cell r="C88" t="str">
            <v>Jokubas</v>
          </cell>
          <cell r="D88" t="str">
            <v xml:space="preserve"> ZAPŪSTAS</v>
          </cell>
          <cell r="E88" t="str">
            <v>V</v>
          </cell>
          <cell r="F88">
            <v>2010</v>
          </cell>
          <cell r="G88" t="str">
            <v>LTU</v>
          </cell>
          <cell r="H88"/>
          <cell r="I88" t="str">
            <v>Lėvens pagrindinė mokykla</v>
          </cell>
          <cell r="J88">
            <v>400</v>
          </cell>
          <cell r="K88">
            <v>12</v>
          </cell>
          <cell r="L88" t="str">
            <v>5-6</v>
          </cell>
          <cell r="M88">
            <v>136</v>
          </cell>
          <cell r="N88"/>
          <cell r="O88"/>
        </row>
        <row r="89">
          <cell r="B89">
            <v>64</v>
          </cell>
          <cell r="C89" t="str">
            <v>Lukas</v>
          </cell>
          <cell r="D89" t="str">
            <v xml:space="preserve"> ŠIMBELIS</v>
          </cell>
          <cell r="E89" t="str">
            <v>V</v>
          </cell>
          <cell r="F89">
            <v>2010</v>
          </cell>
          <cell r="G89" t="str">
            <v>LTU</v>
          </cell>
          <cell r="H89"/>
          <cell r="I89" t="str">
            <v>Lėvens pagrindinė mokykla</v>
          </cell>
          <cell r="J89">
            <v>400</v>
          </cell>
          <cell r="K89">
            <v>12</v>
          </cell>
          <cell r="L89" t="str">
            <v>5-6</v>
          </cell>
          <cell r="M89">
            <v>137</v>
          </cell>
          <cell r="N89"/>
          <cell r="O89"/>
        </row>
        <row r="90">
          <cell r="B90">
            <v>65</v>
          </cell>
          <cell r="C90" t="str">
            <v>Joris</v>
          </cell>
          <cell r="D90" t="str">
            <v>KUČINSKAS</v>
          </cell>
          <cell r="E90" t="str">
            <v>V</v>
          </cell>
          <cell r="F90">
            <v>2010</v>
          </cell>
          <cell r="G90" t="str">
            <v>LTU</v>
          </cell>
          <cell r="H90"/>
          <cell r="I90" t="str">
            <v>Lėvens pagrindinė mokykla</v>
          </cell>
          <cell r="J90">
            <v>400</v>
          </cell>
          <cell r="K90">
            <v>12</v>
          </cell>
          <cell r="L90" t="str">
            <v>5-6</v>
          </cell>
          <cell r="M90">
            <v>138</v>
          </cell>
          <cell r="N90"/>
          <cell r="O90"/>
        </row>
        <row r="91">
          <cell r="B91">
            <v>66</v>
          </cell>
          <cell r="C91" t="str">
            <v>Augustas</v>
          </cell>
          <cell r="D91" t="str">
            <v xml:space="preserve"> URMONAS</v>
          </cell>
          <cell r="E91" t="str">
            <v>V</v>
          </cell>
          <cell r="F91">
            <v>2010</v>
          </cell>
          <cell r="G91" t="str">
            <v>LTU</v>
          </cell>
          <cell r="H91"/>
          <cell r="I91" t="str">
            <v>Lėvens pagrindinė mokykla</v>
          </cell>
          <cell r="J91">
            <v>400</v>
          </cell>
          <cell r="K91">
            <v>12</v>
          </cell>
          <cell r="L91" t="str">
            <v>5-6</v>
          </cell>
          <cell r="M91">
            <v>139</v>
          </cell>
          <cell r="N91"/>
          <cell r="O91"/>
        </row>
        <row r="92">
          <cell r="B92">
            <v>67</v>
          </cell>
          <cell r="C92" t="str">
            <v>Austėja</v>
          </cell>
          <cell r="D92" t="str">
            <v xml:space="preserve"> STASEVIČIŪTĖ</v>
          </cell>
          <cell r="E92" t="str">
            <v>M</v>
          </cell>
          <cell r="F92">
            <v>2009</v>
          </cell>
          <cell r="G92" t="str">
            <v>LTU</v>
          </cell>
          <cell r="H92"/>
          <cell r="I92" t="str">
            <v>Lėvens pagrindinė mokykla</v>
          </cell>
          <cell r="J92">
            <v>400</v>
          </cell>
          <cell r="K92">
            <v>13</v>
          </cell>
          <cell r="L92" t="str">
            <v>7-8</v>
          </cell>
          <cell r="M92">
            <v>158</v>
          </cell>
          <cell r="N92"/>
          <cell r="O92"/>
        </row>
        <row r="93">
          <cell r="B93">
            <v>179</v>
          </cell>
          <cell r="C93" t="str">
            <v>Benas</v>
          </cell>
          <cell r="D93" t="str">
            <v>VALICKAS</v>
          </cell>
          <cell r="E93" t="str">
            <v>V</v>
          </cell>
          <cell r="F93">
            <v>2009</v>
          </cell>
          <cell r="G93" t="str">
            <v>LTU</v>
          </cell>
          <cell r="H93"/>
          <cell r="I93" t="str">
            <v>Lėvens pagrindinė mokykla</v>
          </cell>
          <cell r="J93">
            <v>800</v>
          </cell>
          <cell r="K93">
            <v>13</v>
          </cell>
          <cell r="L93" t="str">
            <v>7-8</v>
          </cell>
          <cell r="M93">
            <v>164</v>
          </cell>
          <cell r="N93"/>
          <cell r="O93"/>
        </row>
        <row r="94">
          <cell r="B94">
            <v>188</v>
          </cell>
          <cell r="C94" t="str">
            <v>Daumantas</v>
          </cell>
          <cell r="D94" t="str">
            <v xml:space="preserve"> VYČAS</v>
          </cell>
          <cell r="E94" t="str">
            <v>V</v>
          </cell>
          <cell r="F94">
            <v>2009</v>
          </cell>
          <cell r="G94" t="str">
            <v>LTU</v>
          </cell>
          <cell r="H94"/>
          <cell r="I94" t="str">
            <v>Lėvens pagrindinė mokykla</v>
          </cell>
          <cell r="J94">
            <v>800</v>
          </cell>
          <cell r="K94">
            <v>13</v>
          </cell>
          <cell r="L94" t="str">
            <v>7-8</v>
          </cell>
          <cell r="M94">
            <v>165</v>
          </cell>
          <cell r="N94"/>
          <cell r="O94"/>
        </row>
        <row r="95">
          <cell r="B95">
            <v>189</v>
          </cell>
          <cell r="C95" t="str">
            <v>Juozas</v>
          </cell>
          <cell r="D95" t="str">
            <v xml:space="preserve"> RUNDĖNAS</v>
          </cell>
          <cell r="E95" t="str">
            <v>V</v>
          </cell>
          <cell r="F95">
            <v>2009</v>
          </cell>
          <cell r="G95" t="str">
            <v>LTU</v>
          </cell>
          <cell r="H95"/>
          <cell r="I95" t="str">
            <v>Lėvens pagrindinė mokykla</v>
          </cell>
          <cell r="J95">
            <v>800</v>
          </cell>
          <cell r="K95">
            <v>13</v>
          </cell>
          <cell r="L95" t="str">
            <v>7-8</v>
          </cell>
          <cell r="M95">
            <v>166</v>
          </cell>
          <cell r="N95"/>
          <cell r="O95"/>
        </row>
        <row r="96">
          <cell r="B96">
            <v>68</v>
          </cell>
          <cell r="C96" t="str">
            <v>Mingailė</v>
          </cell>
          <cell r="D96" t="str">
            <v xml:space="preserve"> ADOMONYTĖ</v>
          </cell>
          <cell r="E96" t="str">
            <v>M</v>
          </cell>
          <cell r="F96">
            <v>2008</v>
          </cell>
          <cell r="G96" t="str">
            <v>LTU</v>
          </cell>
          <cell r="H96"/>
          <cell r="I96" t="str">
            <v>Lėvens pagrindinė mokykla</v>
          </cell>
          <cell r="J96">
            <v>400</v>
          </cell>
          <cell r="K96">
            <v>14</v>
          </cell>
          <cell r="L96" t="str">
            <v>7-8</v>
          </cell>
          <cell r="M96">
            <v>175</v>
          </cell>
          <cell r="N96"/>
          <cell r="O96"/>
        </row>
        <row r="97">
          <cell r="B97">
            <v>69</v>
          </cell>
          <cell r="C97" t="str">
            <v>Brigita</v>
          </cell>
          <cell r="D97" t="str">
            <v xml:space="preserve"> SKVIRECKAITĖ</v>
          </cell>
          <cell r="E97" t="str">
            <v>M</v>
          </cell>
          <cell r="F97">
            <v>2008</v>
          </cell>
          <cell r="G97" t="str">
            <v>LTU</v>
          </cell>
          <cell r="H97"/>
          <cell r="I97" t="str">
            <v>Lėvens pagrindinė mokykla</v>
          </cell>
          <cell r="J97">
            <v>400</v>
          </cell>
          <cell r="K97">
            <v>14</v>
          </cell>
          <cell r="L97" t="str">
            <v>7-8</v>
          </cell>
          <cell r="M97">
            <v>176</v>
          </cell>
          <cell r="N97"/>
          <cell r="O97"/>
        </row>
        <row r="98">
          <cell r="B98">
            <v>70</v>
          </cell>
          <cell r="C98" t="str">
            <v>Goda</v>
          </cell>
          <cell r="D98" t="str">
            <v>KARKAITĖ</v>
          </cell>
          <cell r="E98" t="str">
            <v>M</v>
          </cell>
          <cell r="F98">
            <v>2008</v>
          </cell>
          <cell r="G98" t="str">
            <v>LTU</v>
          </cell>
          <cell r="H98"/>
          <cell r="I98" t="str">
            <v>Lėvens pagrindinė mokykla</v>
          </cell>
          <cell r="J98">
            <v>400</v>
          </cell>
          <cell r="K98">
            <v>14</v>
          </cell>
          <cell r="L98" t="str">
            <v>7-8</v>
          </cell>
          <cell r="M98">
            <v>177</v>
          </cell>
          <cell r="N98"/>
          <cell r="O98"/>
        </row>
        <row r="99">
          <cell r="B99">
            <v>71</v>
          </cell>
          <cell r="C99" t="str">
            <v>Goda</v>
          </cell>
          <cell r="D99" t="str">
            <v xml:space="preserve"> BIELSKYTĖ</v>
          </cell>
          <cell r="E99" t="str">
            <v>M</v>
          </cell>
          <cell r="F99">
            <v>2008</v>
          </cell>
          <cell r="G99" t="str">
            <v>LTU</v>
          </cell>
          <cell r="H99"/>
          <cell r="I99" t="str">
            <v>Lėvens pagrindinė mokykla</v>
          </cell>
          <cell r="J99">
            <v>400</v>
          </cell>
          <cell r="K99">
            <v>14</v>
          </cell>
          <cell r="L99" t="str">
            <v>7-8</v>
          </cell>
          <cell r="M99">
            <v>178</v>
          </cell>
          <cell r="N99"/>
          <cell r="O99"/>
        </row>
        <row r="100">
          <cell r="B100">
            <v>72</v>
          </cell>
          <cell r="C100" t="str">
            <v>Orinta</v>
          </cell>
          <cell r="D100" t="str">
            <v>VARNECKAITĖ</v>
          </cell>
          <cell r="E100" t="str">
            <v>M</v>
          </cell>
          <cell r="F100">
            <v>2008</v>
          </cell>
          <cell r="G100" t="str">
            <v>LTU</v>
          </cell>
          <cell r="H100"/>
          <cell r="I100" t="str">
            <v>Lėvens pagrindinė mokykla</v>
          </cell>
          <cell r="J100">
            <v>400</v>
          </cell>
          <cell r="K100">
            <v>14</v>
          </cell>
          <cell r="L100" t="str">
            <v>7-8</v>
          </cell>
          <cell r="M100">
            <v>179</v>
          </cell>
          <cell r="N100"/>
          <cell r="O100"/>
        </row>
        <row r="101">
          <cell r="B101">
            <v>180</v>
          </cell>
          <cell r="C101" t="str">
            <v>Deividas</v>
          </cell>
          <cell r="D101" t="str">
            <v xml:space="preserve"> BARŠAUSKAS</v>
          </cell>
          <cell r="E101" t="str">
            <v>V</v>
          </cell>
          <cell r="F101">
            <v>2008</v>
          </cell>
          <cell r="G101" t="str">
            <v>LTU</v>
          </cell>
          <cell r="H101"/>
          <cell r="I101" t="str">
            <v>Lėvens pagrindinė mokykla</v>
          </cell>
          <cell r="J101">
            <v>800</v>
          </cell>
          <cell r="K101">
            <v>14</v>
          </cell>
          <cell r="L101" t="str">
            <v>7-8</v>
          </cell>
          <cell r="M101">
            <v>182</v>
          </cell>
          <cell r="N101"/>
          <cell r="O101"/>
        </row>
        <row r="102">
          <cell r="B102">
            <v>181</v>
          </cell>
          <cell r="C102" t="str">
            <v>Kajus</v>
          </cell>
          <cell r="D102" t="str">
            <v xml:space="preserve"> GRUZDAS</v>
          </cell>
          <cell r="E102" t="str">
            <v>V</v>
          </cell>
          <cell r="F102">
            <v>2008</v>
          </cell>
          <cell r="G102" t="str">
            <v>LTU</v>
          </cell>
          <cell r="H102"/>
          <cell r="I102" t="str">
            <v>Lėvens pagrindinė mokykla</v>
          </cell>
          <cell r="J102">
            <v>800</v>
          </cell>
          <cell r="K102">
            <v>14</v>
          </cell>
          <cell r="L102" t="str">
            <v>7-8</v>
          </cell>
          <cell r="M102">
            <v>183</v>
          </cell>
          <cell r="N102"/>
          <cell r="O102"/>
        </row>
        <row r="103">
          <cell r="B103">
            <v>182</v>
          </cell>
          <cell r="C103" t="str">
            <v>Deividas</v>
          </cell>
          <cell r="D103" t="str">
            <v xml:space="preserve"> BARANČIUKAS</v>
          </cell>
          <cell r="E103" t="str">
            <v>V</v>
          </cell>
          <cell r="F103">
            <v>2008</v>
          </cell>
          <cell r="G103" t="str">
            <v>LTU</v>
          </cell>
          <cell r="H103"/>
          <cell r="I103" t="str">
            <v>Lėvens pagrindinė mokykla</v>
          </cell>
          <cell r="J103">
            <v>800</v>
          </cell>
          <cell r="K103">
            <v>14</v>
          </cell>
          <cell r="L103" t="str">
            <v>7-8</v>
          </cell>
          <cell r="M103">
            <v>184</v>
          </cell>
          <cell r="N103"/>
          <cell r="O103"/>
        </row>
        <row r="104">
          <cell r="B104">
            <v>183</v>
          </cell>
          <cell r="C104" t="str">
            <v>Gabrielius</v>
          </cell>
          <cell r="D104" t="str">
            <v xml:space="preserve"> ŠATAS</v>
          </cell>
          <cell r="E104" t="str">
            <v>V</v>
          </cell>
          <cell r="F104">
            <v>2008</v>
          </cell>
          <cell r="G104" t="str">
            <v>LTU</v>
          </cell>
          <cell r="H104"/>
          <cell r="I104" t="str">
            <v>Lėvens pagrindinė mokykla</v>
          </cell>
          <cell r="J104">
            <v>800</v>
          </cell>
          <cell r="K104">
            <v>14</v>
          </cell>
          <cell r="L104" t="str">
            <v>7-8</v>
          </cell>
          <cell r="M104">
            <v>185</v>
          </cell>
          <cell r="N104"/>
          <cell r="O104"/>
        </row>
        <row r="105">
          <cell r="B105">
            <v>184</v>
          </cell>
          <cell r="C105" t="str">
            <v>Tadas</v>
          </cell>
          <cell r="D105" t="str">
            <v xml:space="preserve"> SIRVYDIS</v>
          </cell>
          <cell r="E105" t="str">
            <v>V</v>
          </cell>
          <cell r="F105">
            <v>2008</v>
          </cell>
          <cell r="G105" t="str">
            <v>LTU</v>
          </cell>
          <cell r="H105"/>
          <cell r="I105" t="str">
            <v>Lėvens pagrindinė mokykla</v>
          </cell>
          <cell r="J105">
            <v>800</v>
          </cell>
          <cell r="K105">
            <v>14</v>
          </cell>
          <cell r="L105" t="str">
            <v>7-8</v>
          </cell>
          <cell r="M105">
            <v>186</v>
          </cell>
          <cell r="N105"/>
          <cell r="O105"/>
        </row>
        <row r="106">
          <cell r="B106">
            <v>185</v>
          </cell>
          <cell r="C106" t="str">
            <v>Samiras</v>
          </cell>
          <cell r="D106" t="str">
            <v xml:space="preserve"> LEIMONTAS</v>
          </cell>
          <cell r="E106" t="str">
            <v>V</v>
          </cell>
          <cell r="F106">
            <v>2008</v>
          </cell>
          <cell r="G106" t="str">
            <v>LTU</v>
          </cell>
          <cell r="H106"/>
          <cell r="I106" t="str">
            <v>Lėvens pagrindinė mokykla</v>
          </cell>
          <cell r="J106">
            <v>800</v>
          </cell>
          <cell r="K106">
            <v>14</v>
          </cell>
          <cell r="L106" t="str">
            <v>7-8</v>
          </cell>
          <cell r="M106">
            <v>187</v>
          </cell>
          <cell r="N106"/>
          <cell r="O106"/>
        </row>
        <row r="107">
          <cell r="B107">
            <v>186</v>
          </cell>
          <cell r="C107" t="str">
            <v>Domas</v>
          </cell>
          <cell r="D107" t="str">
            <v>LIUBAUSKAS</v>
          </cell>
          <cell r="E107" t="str">
            <v>V</v>
          </cell>
          <cell r="F107">
            <v>2008</v>
          </cell>
          <cell r="G107" t="str">
            <v>LTU</v>
          </cell>
          <cell r="H107"/>
          <cell r="I107" t="str">
            <v>Lėvens pagrindinė mokykla</v>
          </cell>
          <cell r="J107">
            <v>800</v>
          </cell>
          <cell r="K107">
            <v>14</v>
          </cell>
          <cell r="L107" t="str">
            <v>7-8</v>
          </cell>
          <cell r="M107">
            <v>188</v>
          </cell>
          <cell r="N107"/>
          <cell r="O107"/>
        </row>
        <row r="108">
          <cell r="B108">
            <v>187</v>
          </cell>
          <cell r="C108" t="str">
            <v>Remigijus</v>
          </cell>
          <cell r="D108" t="str">
            <v xml:space="preserve"> PETRUŠAITIS</v>
          </cell>
          <cell r="E108" t="str">
            <v>V</v>
          </cell>
          <cell r="F108">
            <v>2008</v>
          </cell>
          <cell r="G108" t="str">
            <v>LTU</v>
          </cell>
          <cell r="H108"/>
          <cell r="I108" t="str">
            <v>Lėvens pagrindinė mokykla</v>
          </cell>
          <cell r="J108">
            <v>800</v>
          </cell>
          <cell r="K108">
            <v>14</v>
          </cell>
          <cell r="L108" t="str">
            <v>7-8</v>
          </cell>
          <cell r="M108">
            <v>189</v>
          </cell>
          <cell r="N108"/>
          <cell r="O108"/>
        </row>
        <row r="109">
          <cell r="B109">
            <v>190</v>
          </cell>
          <cell r="C109" t="str">
            <v>Austėja</v>
          </cell>
          <cell r="D109" t="str">
            <v xml:space="preserve"> GIMBUTAITĖ</v>
          </cell>
          <cell r="E109" t="str">
            <v>M</v>
          </cell>
          <cell r="F109">
            <v>2007</v>
          </cell>
          <cell r="G109" t="str">
            <v>LTU</v>
          </cell>
          <cell r="H109"/>
          <cell r="I109" t="str">
            <v>Lėvens pagrindinė mokykla</v>
          </cell>
          <cell r="J109">
            <v>800</v>
          </cell>
          <cell r="K109">
            <v>15</v>
          </cell>
          <cell r="L109" t="str">
            <v>9-10</v>
          </cell>
          <cell r="M109">
            <v>204</v>
          </cell>
          <cell r="N109"/>
          <cell r="O109"/>
        </row>
        <row r="110">
          <cell r="B110">
            <v>215</v>
          </cell>
          <cell r="C110" t="str">
            <v>Osvaldas</v>
          </cell>
          <cell r="D110" t="str">
            <v xml:space="preserve"> LAPINSKAS</v>
          </cell>
          <cell r="E110" t="str">
            <v>V</v>
          </cell>
          <cell r="F110">
            <v>2007</v>
          </cell>
          <cell r="G110" t="str">
            <v>LTU</v>
          </cell>
          <cell r="H110"/>
          <cell r="I110" t="str">
            <v>Lėvens pagrindinė mokykla</v>
          </cell>
          <cell r="J110">
            <v>1200</v>
          </cell>
          <cell r="K110">
            <v>15</v>
          </cell>
          <cell r="L110" t="str">
            <v>9-10</v>
          </cell>
          <cell r="M110">
            <v>209</v>
          </cell>
          <cell r="N110"/>
          <cell r="O110"/>
        </row>
        <row r="111">
          <cell r="B111">
            <v>216</v>
          </cell>
          <cell r="C111" t="str">
            <v>Dalius</v>
          </cell>
          <cell r="D111" t="str">
            <v xml:space="preserve"> LUKŠTA</v>
          </cell>
          <cell r="E111" t="str">
            <v>V</v>
          </cell>
          <cell r="F111">
            <v>2007</v>
          </cell>
          <cell r="G111" t="str">
            <v>LTU</v>
          </cell>
          <cell r="H111"/>
          <cell r="I111" t="str">
            <v>Lėvens pagrindinė mokykla</v>
          </cell>
          <cell r="J111">
            <v>1200</v>
          </cell>
          <cell r="K111">
            <v>15</v>
          </cell>
          <cell r="L111" t="str">
            <v>9-10</v>
          </cell>
          <cell r="M111">
            <v>210</v>
          </cell>
          <cell r="N111"/>
          <cell r="O111"/>
        </row>
        <row r="112">
          <cell r="B112">
            <v>191</v>
          </cell>
          <cell r="C112" t="str">
            <v>Saulė</v>
          </cell>
          <cell r="D112" t="str">
            <v>DUNKULYTĖ</v>
          </cell>
          <cell r="E112" t="str">
            <v>M</v>
          </cell>
          <cell r="F112">
            <v>2006</v>
          </cell>
          <cell r="G112" t="str">
            <v>LTU</v>
          </cell>
          <cell r="H112"/>
          <cell r="I112" t="str">
            <v>Lėvens pagrindinė mokykla</v>
          </cell>
          <cell r="J112">
            <v>800</v>
          </cell>
          <cell r="K112">
            <v>16</v>
          </cell>
          <cell r="L112" t="str">
            <v>9-10</v>
          </cell>
          <cell r="M112">
            <v>212</v>
          </cell>
          <cell r="N112"/>
          <cell r="O112"/>
        </row>
        <row r="113">
          <cell r="B113">
            <v>217</v>
          </cell>
          <cell r="C113" t="str">
            <v>Arnas</v>
          </cell>
          <cell r="D113" t="str">
            <v xml:space="preserve"> ARLAUSKAS</v>
          </cell>
          <cell r="E113" t="str">
            <v>V</v>
          </cell>
          <cell r="F113">
            <v>2006</v>
          </cell>
          <cell r="G113" t="str">
            <v>LTU</v>
          </cell>
          <cell r="H113"/>
          <cell r="I113" t="str">
            <v>Lėvens pagrindinė mokykla</v>
          </cell>
          <cell r="J113">
            <v>1200</v>
          </cell>
          <cell r="K113">
            <v>16</v>
          </cell>
          <cell r="L113" t="str">
            <v>9-10</v>
          </cell>
          <cell r="M113">
            <v>217</v>
          </cell>
          <cell r="N113"/>
          <cell r="O113"/>
        </row>
        <row r="114">
          <cell r="B114">
            <v>218</v>
          </cell>
          <cell r="C114" t="str">
            <v>Mantas</v>
          </cell>
          <cell r="D114" t="str">
            <v xml:space="preserve"> LUKŠTA</v>
          </cell>
          <cell r="E114" t="str">
            <v>V</v>
          </cell>
          <cell r="F114">
            <v>2006</v>
          </cell>
          <cell r="G114" t="str">
            <v>LTU</v>
          </cell>
          <cell r="H114"/>
          <cell r="I114" t="str">
            <v>Lėvens pagrindinė mokykla</v>
          </cell>
          <cell r="J114">
            <v>1200</v>
          </cell>
          <cell r="K114">
            <v>16</v>
          </cell>
          <cell r="L114" t="str">
            <v>9-10</v>
          </cell>
          <cell r="M114">
            <v>218</v>
          </cell>
          <cell r="N114"/>
          <cell r="O114"/>
        </row>
        <row r="115">
          <cell r="B115">
            <v>73</v>
          </cell>
          <cell r="C115" t="str">
            <v>Gerda</v>
          </cell>
          <cell r="D115" t="str">
            <v>VAREKOJYTĖ</v>
          </cell>
          <cell r="E115" t="str">
            <v>M</v>
          </cell>
          <cell r="F115">
            <v>2007</v>
          </cell>
          <cell r="G115" t="str">
            <v>LTU</v>
          </cell>
          <cell r="H115" t="str">
            <v>Pasvalys</v>
          </cell>
          <cell r="I115" t="str">
            <v>Pasvalio Petro Vileišio gimnazija</v>
          </cell>
          <cell r="J115">
            <v>800</v>
          </cell>
          <cell r="K115">
            <v>15</v>
          </cell>
          <cell r="L115" t="str">
            <v>9-10</v>
          </cell>
          <cell r="M115">
            <v>1</v>
          </cell>
          <cell r="N115"/>
          <cell r="O115"/>
        </row>
        <row r="116">
          <cell r="B116">
            <v>74</v>
          </cell>
          <cell r="C116" t="str">
            <v>Gabija</v>
          </cell>
          <cell r="D116" t="str">
            <v>VAREKOJYTĖ</v>
          </cell>
          <cell r="E116" t="str">
            <v>M</v>
          </cell>
          <cell r="F116">
            <v>2007</v>
          </cell>
          <cell r="G116" t="str">
            <v>LTU</v>
          </cell>
          <cell r="H116" t="str">
            <v>Pasvalys</v>
          </cell>
          <cell r="I116" t="str">
            <v>Pasvalio Petro Vileišio gimnazija</v>
          </cell>
          <cell r="J116">
            <v>800</v>
          </cell>
          <cell r="K116">
            <v>15</v>
          </cell>
          <cell r="L116" t="str">
            <v>9-10</v>
          </cell>
          <cell r="M116">
            <v>2</v>
          </cell>
          <cell r="N116"/>
          <cell r="O116"/>
        </row>
        <row r="117">
          <cell r="B117">
            <v>75</v>
          </cell>
          <cell r="C117" t="str">
            <v>Vytautė</v>
          </cell>
          <cell r="D117" t="str">
            <v>KUKURIŪTĖ</v>
          </cell>
          <cell r="E117" t="str">
            <v>M</v>
          </cell>
          <cell r="F117">
            <v>2007</v>
          </cell>
          <cell r="G117" t="str">
            <v>LTU</v>
          </cell>
          <cell r="H117" t="str">
            <v>Pasvalys</v>
          </cell>
          <cell r="I117" t="str">
            <v>Pasvalio Petro Vileišio gimnazija</v>
          </cell>
          <cell r="J117">
            <v>800</v>
          </cell>
          <cell r="K117">
            <v>15</v>
          </cell>
          <cell r="L117" t="str">
            <v>9-10</v>
          </cell>
          <cell r="M117">
            <v>3</v>
          </cell>
          <cell r="N117"/>
          <cell r="O117"/>
        </row>
        <row r="118">
          <cell r="B118">
            <v>76</v>
          </cell>
          <cell r="C118" t="str">
            <v>Ema</v>
          </cell>
          <cell r="D118" t="str">
            <v>VOŠTERYTĖ</v>
          </cell>
          <cell r="E118" t="str">
            <v>M</v>
          </cell>
          <cell r="F118">
            <v>2007</v>
          </cell>
          <cell r="G118" t="str">
            <v>LTU</v>
          </cell>
          <cell r="H118" t="str">
            <v>Pasvalys</v>
          </cell>
          <cell r="I118" t="str">
            <v>Pasvalio Petro Vileišio gimnazija</v>
          </cell>
          <cell r="J118">
            <v>800</v>
          </cell>
          <cell r="K118">
            <v>15</v>
          </cell>
          <cell r="L118" t="str">
            <v>9-10</v>
          </cell>
          <cell r="M118">
            <v>4</v>
          </cell>
          <cell r="N118"/>
          <cell r="O118"/>
        </row>
        <row r="119">
          <cell r="B119">
            <v>77</v>
          </cell>
          <cell r="C119" t="str">
            <v>Inesa</v>
          </cell>
          <cell r="D119" t="str">
            <v>RIDLAUSKAITĖ</v>
          </cell>
          <cell r="E119" t="str">
            <v>M</v>
          </cell>
          <cell r="F119">
            <v>2007</v>
          </cell>
          <cell r="G119" t="str">
            <v>LTU</v>
          </cell>
          <cell r="H119" t="str">
            <v>Pasvalys</v>
          </cell>
          <cell r="I119" t="str">
            <v>Pasvalio Petro Vileišio gimnazija</v>
          </cell>
          <cell r="J119">
            <v>800</v>
          </cell>
          <cell r="K119">
            <v>15</v>
          </cell>
          <cell r="L119" t="str">
            <v>9-10</v>
          </cell>
          <cell r="M119">
            <v>5</v>
          </cell>
          <cell r="N119"/>
          <cell r="O119"/>
        </row>
        <row r="120">
          <cell r="B120">
            <v>83</v>
          </cell>
          <cell r="C120" t="str">
            <v>Džiugas</v>
          </cell>
          <cell r="D120" t="str">
            <v>MIKALAJŪNAS</v>
          </cell>
          <cell r="E120" t="str">
            <v>V</v>
          </cell>
          <cell r="F120">
            <v>2007</v>
          </cell>
          <cell r="G120" t="str">
            <v>LTU</v>
          </cell>
          <cell r="H120" t="str">
            <v>Pasvalys</v>
          </cell>
          <cell r="I120" t="str">
            <v>Pasvalio Petro Vileišio gimnazija</v>
          </cell>
          <cell r="J120">
            <v>1200</v>
          </cell>
          <cell r="K120">
            <v>15</v>
          </cell>
          <cell r="L120" t="str">
            <v>9-10</v>
          </cell>
          <cell r="M120">
            <v>6</v>
          </cell>
          <cell r="N120"/>
          <cell r="O120"/>
        </row>
        <row r="121">
          <cell r="B121">
            <v>84</v>
          </cell>
          <cell r="C121" t="str">
            <v>Aironas</v>
          </cell>
          <cell r="D121" t="str">
            <v>VAIČIAKONIS</v>
          </cell>
          <cell r="E121" t="str">
            <v>V</v>
          </cell>
          <cell r="F121">
            <v>2007</v>
          </cell>
          <cell r="G121" t="str">
            <v>LTU</v>
          </cell>
          <cell r="H121" t="str">
            <v>Pasvalys</v>
          </cell>
          <cell r="I121" t="str">
            <v>Pasvalio Petro Vileišio gimnazija</v>
          </cell>
          <cell r="J121">
            <v>1200</v>
          </cell>
          <cell r="K121">
            <v>15</v>
          </cell>
          <cell r="L121" t="str">
            <v>9-10</v>
          </cell>
          <cell r="M121">
            <v>7</v>
          </cell>
          <cell r="N121"/>
          <cell r="O121"/>
        </row>
        <row r="122">
          <cell r="B122">
            <v>82</v>
          </cell>
          <cell r="C122" t="str">
            <v>Deimantė</v>
          </cell>
          <cell r="D122" t="str">
            <v>BALTUŠYTĖ</v>
          </cell>
          <cell r="E122" t="str">
            <v>M</v>
          </cell>
          <cell r="F122">
            <v>2006</v>
          </cell>
          <cell r="G122" t="str">
            <v>LTU</v>
          </cell>
          <cell r="H122" t="str">
            <v>Pasvalys</v>
          </cell>
          <cell r="I122" t="str">
            <v>Pasvalio Petro Vileišio gimnazija</v>
          </cell>
          <cell r="J122">
            <v>800</v>
          </cell>
          <cell r="K122">
            <v>16</v>
          </cell>
          <cell r="L122" t="str">
            <v>9-10</v>
          </cell>
          <cell r="M122">
            <v>30</v>
          </cell>
          <cell r="N122"/>
          <cell r="O122"/>
        </row>
        <row r="123">
          <cell r="B123">
            <v>87</v>
          </cell>
          <cell r="C123" t="str">
            <v>Deimantė</v>
          </cell>
          <cell r="D123" t="str">
            <v>BALTUŠYTĖ</v>
          </cell>
          <cell r="E123" t="str">
            <v>V</v>
          </cell>
          <cell r="F123">
            <v>2006</v>
          </cell>
          <cell r="G123" t="str">
            <v>LTU</v>
          </cell>
          <cell r="H123" t="str">
            <v>Pasvalys</v>
          </cell>
          <cell r="I123" t="str">
            <v>Pasvalio Petro Vileišio gimnazija</v>
          </cell>
          <cell r="J123">
            <v>1200</v>
          </cell>
          <cell r="K123">
            <v>16</v>
          </cell>
          <cell r="L123" t="str">
            <v>9-10</v>
          </cell>
          <cell r="M123">
            <v>31</v>
          </cell>
          <cell r="N123"/>
          <cell r="O123"/>
        </row>
        <row r="124">
          <cell r="B124">
            <v>80</v>
          </cell>
          <cell r="C124" t="str">
            <v>Ugnė</v>
          </cell>
          <cell r="D124" t="str">
            <v>BALTUŠYTĖ</v>
          </cell>
          <cell r="E124" t="str">
            <v>M</v>
          </cell>
          <cell r="F124">
            <v>2005</v>
          </cell>
          <cell r="G124" t="str">
            <v>LTU</v>
          </cell>
          <cell r="H124" t="str">
            <v>Pasvalys</v>
          </cell>
          <cell r="I124" t="str">
            <v>Pasvalio Petro Vileišio gimnazija</v>
          </cell>
          <cell r="J124">
            <v>800</v>
          </cell>
          <cell r="K124">
            <v>17</v>
          </cell>
          <cell r="L124" t="str">
            <v>11-12</v>
          </cell>
          <cell r="M124">
            <v>61</v>
          </cell>
          <cell r="N124"/>
          <cell r="O124"/>
        </row>
        <row r="125">
          <cell r="B125">
            <v>81</v>
          </cell>
          <cell r="C125" t="str">
            <v>Miglė</v>
          </cell>
          <cell r="D125" t="str">
            <v>TAUTKUTĖ</v>
          </cell>
          <cell r="E125" t="str">
            <v>M</v>
          </cell>
          <cell r="F125">
            <v>2005</v>
          </cell>
          <cell r="G125" t="str">
            <v>LTU</v>
          </cell>
          <cell r="H125" t="str">
            <v>Pasvalys</v>
          </cell>
          <cell r="I125" t="str">
            <v>Pasvalio Petro Vileišio gimnazija</v>
          </cell>
          <cell r="J125">
            <v>800</v>
          </cell>
          <cell r="K125">
            <v>17</v>
          </cell>
          <cell r="L125" t="str">
            <v>11-12</v>
          </cell>
          <cell r="M125">
            <v>62</v>
          </cell>
          <cell r="N125"/>
          <cell r="O125"/>
        </row>
        <row r="126">
          <cell r="B126">
            <v>78</v>
          </cell>
          <cell r="C126" t="str">
            <v>Areta</v>
          </cell>
          <cell r="D126" t="str">
            <v>TIRILYTĖ</v>
          </cell>
          <cell r="E126" t="str">
            <v>M</v>
          </cell>
          <cell r="F126">
            <v>2004</v>
          </cell>
          <cell r="G126" t="str">
            <v>LTU</v>
          </cell>
          <cell r="H126" t="str">
            <v>Pasvalys</v>
          </cell>
          <cell r="I126" t="str">
            <v>Pasvalio Petro Vileišio gimnazija</v>
          </cell>
          <cell r="J126">
            <v>800</v>
          </cell>
          <cell r="K126">
            <v>18</v>
          </cell>
          <cell r="L126" t="str">
            <v>11-12</v>
          </cell>
          <cell r="M126">
            <v>75</v>
          </cell>
          <cell r="N126"/>
          <cell r="O126"/>
        </row>
        <row r="127">
          <cell r="B127">
            <v>79</v>
          </cell>
          <cell r="C127" t="str">
            <v>Miglė</v>
          </cell>
          <cell r="D127" t="str">
            <v>KUBILIŪTĖ</v>
          </cell>
          <cell r="E127" t="str">
            <v>M</v>
          </cell>
          <cell r="F127">
            <v>2004</v>
          </cell>
          <cell r="G127" t="str">
            <v>LTU</v>
          </cell>
          <cell r="H127" t="str">
            <v>Pasvalys</v>
          </cell>
          <cell r="I127" t="str">
            <v>Pasvalio Petro Vileišio gimnazija</v>
          </cell>
          <cell r="J127">
            <v>800</v>
          </cell>
          <cell r="K127">
            <v>18</v>
          </cell>
          <cell r="L127" t="str">
            <v>11-12</v>
          </cell>
          <cell r="M127">
            <v>76</v>
          </cell>
          <cell r="N127"/>
          <cell r="O127"/>
        </row>
        <row r="128">
          <cell r="B128">
            <v>85</v>
          </cell>
          <cell r="C128" t="str">
            <v>Aivaras</v>
          </cell>
          <cell r="D128" t="str">
            <v>ŠURNA</v>
          </cell>
          <cell r="E128" t="str">
            <v>V</v>
          </cell>
          <cell r="F128">
            <v>2004</v>
          </cell>
          <cell r="G128" t="str">
            <v>LTU</v>
          </cell>
          <cell r="H128" t="str">
            <v>Pasvalys</v>
          </cell>
          <cell r="I128" t="str">
            <v>Pasvalio Petro Vileišio gimnazija</v>
          </cell>
          <cell r="J128">
            <v>1200</v>
          </cell>
          <cell r="K128">
            <v>18</v>
          </cell>
          <cell r="L128" t="str">
            <v>11-12</v>
          </cell>
          <cell r="M128">
            <v>77</v>
          </cell>
          <cell r="N128"/>
          <cell r="O128"/>
        </row>
        <row r="129">
          <cell r="B129">
            <v>86</v>
          </cell>
          <cell r="C129" t="str">
            <v>Titas</v>
          </cell>
          <cell r="D129" t="str">
            <v>JUZĖNAS</v>
          </cell>
          <cell r="E129" t="str">
            <v>V</v>
          </cell>
          <cell r="F129">
            <v>2007</v>
          </cell>
          <cell r="G129" t="str">
            <v>LTU</v>
          </cell>
          <cell r="H129" t="str">
            <v>Pasvalys</v>
          </cell>
          <cell r="I129" t="str">
            <v>Pasvalio Petro Vileišio gimnazija</v>
          </cell>
          <cell r="J129">
            <v>1200</v>
          </cell>
          <cell r="K129">
            <v>15</v>
          </cell>
          <cell r="L129" t="str">
            <v>9-10</v>
          </cell>
          <cell r="M129">
            <v>78</v>
          </cell>
          <cell r="N129"/>
          <cell r="O129"/>
        </row>
        <row r="130">
          <cell r="B130">
            <v>88</v>
          </cell>
          <cell r="C130" t="str">
            <v>Tajus</v>
          </cell>
          <cell r="D130" t="str">
            <v>GEDLAUSKAS</v>
          </cell>
          <cell r="E130" t="str">
            <v>V</v>
          </cell>
          <cell r="F130">
            <v>2015</v>
          </cell>
          <cell r="G130" t="str">
            <v>LTU</v>
          </cell>
          <cell r="H130" t="str">
            <v>Pasvalys</v>
          </cell>
          <cell r="I130" t="str">
            <v>Pasvalio Svalios progimnazija</v>
          </cell>
          <cell r="J130">
            <v>400</v>
          </cell>
          <cell r="K130">
            <v>7</v>
          </cell>
          <cell r="L130" t="str">
            <v>1-2</v>
          </cell>
          <cell r="M130">
            <v>8</v>
          </cell>
          <cell r="N130"/>
          <cell r="O130"/>
        </row>
        <row r="131">
          <cell r="B131">
            <v>89</v>
          </cell>
          <cell r="C131" t="str">
            <v>Donatas</v>
          </cell>
          <cell r="D131" t="str">
            <v>BUTĖNAS</v>
          </cell>
          <cell r="E131" t="str">
            <v>V</v>
          </cell>
          <cell r="F131">
            <v>2015</v>
          </cell>
          <cell r="G131" t="str">
            <v>LTU</v>
          </cell>
          <cell r="H131" t="str">
            <v>Pasvalys</v>
          </cell>
          <cell r="I131" t="str">
            <v>Pasvalio Svalios progimnazija</v>
          </cell>
          <cell r="J131">
            <v>400</v>
          </cell>
          <cell r="K131">
            <v>7</v>
          </cell>
          <cell r="L131" t="str">
            <v>1-2</v>
          </cell>
          <cell r="M131">
            <v>9</v>
          </cell>
          <cell r="N131"/>
          <cell r="O131"/>
        </row>
        <row r="132">
          <cell r="B132">
            <v>90</v>
          </cell>
          <cell r="C132" t="str">
            <v>Artūras</v>
          </cell>
          <cell r="D132" t="str">
            <v>TITAS</v>
          </cell>
          <cell r="E132" t="str">
            <v>V</v>
          </cell>
          <cell r="F132">
            <v>2015</v>
          </cell>
          <cell r="G132" t="str">
            <v>LTU</v>
          </cell>
          <cell r="H132" t="str">
            <v>Pasvalys</v>
          </cell>
          <cell r="I132" t="str">
            <v>Pasvalio Svalios progimnazija</v>
          </cell>
          <cell r="J132">
            <v>400</v>
          </cell>
          <cell r="K132">
            <v>7</v>
          </cell>
          <cell r="L132" t="str">
            <v>1-2</v>
          </cell>
          <cell r="M132">
            <v>10</v>
          </cell>
          <cell r="N132"/>
          <cell r="O132"/>
        </row>
        <row r="133">
          <cell r="B133">
            <v>91</v>
          </cell>
          <cell r="C133" t="str">
            <v>Luknė</v>
          </cell>
          <cell r="D133" t="str">
            <v>SIMSONAITĖ</v>
          </cell>
          <cell r="E133" t="str">
            <v>M</v>
          </cell>
          <cell r="F133">
            <v>2015</v>
          </cell>
          <cell r="G133" t="str">
            <v>LTU</v>
          </cell>
          <cell r="H133" t="str">
            <v>Pasvalys</v>
          </cell>
          <cell r="I133" t="str">
            <v>Pasvalio Svalios progimnazija</v>
          </cell>
          <cell r="J133">
            <v>400</v>
          </cell>
          <cell r="K133">
            <v>7</v>
          </cell>
          <cell r="L133" t="str">
            <v>1-2</v>
          </cell>
          <cell r="M133">
            <v>11</v>
          </cell>
          <cell r="N133"/>
          <cell r="O133"/>
        </row>
        <row r="134">
          <cell r="B134">
            <v>92</v>
          </cell>
          <cell r="C134" t="str">
            <v>Liepa</v>
          </cell>
          <cell r="D134" t="str">
            <v>MIKELĖNAITĖ</v>
          </cell>
          <cell r="E134" t="str">
            <v>M</v>
          </cell>
          <cell r="F134">
            <v>2015</v>
          </cell>
          <cell r="G134" t="str">
            <v>LTU</v>
          </cell>
          <cell r="H134" t="str">
            <v>Pasvalys</v>
          </cell>
          <cell r="I134" t="str">
            <v>Pasvalio Svalios progimnazija</v>
          </cell>
          <cell r="J134">
            <v>400</v>
          </cell>
          <cell r="K134">
            <v>7</v>
          </cell>
          <cell r="L134" t="str">
            <v>1-2</v>
          </cell>
          <cell r="M134">
            <v>12</v>
          </cell>
          <cell r="N134"/>
          <cell r="O134"/>
        </row>
        <row r="135">
          <cell r="B135">
            <v>93</v>
          </cell>
          <cell r="C135" t="str">
            <v>Luknė</v>
          </cell>
          <cell r="D135" t="str">
            <v>PACKEVIČIŪTĖ</v>
          </cell>
          <cell r="E135" t="str">
            <v>M</v>
          </cell>
          <cell r="F135">
            <v>2015</v>
          </cell>
          <cell r="G135" t="str">
            <v>LTU</v>
          </cell>
          <cell r="H135" t="str">
            <v>Pasvalys</v>
          </cell>
          <cell r="I135" t="str">
            <v>Pasvalio Svalios progimnazija</v>
          </cell>
          <cell r="J135">
            <v>400</v>
          </cell>
          <cell r="K135">
            <v>7</v>
          </cell>
          <cell r="L135" t="str">
            <v>1-2</v>
          </cell>
          <cell r="M135">
            <v>13</v>
          </cell>
          <cell r="N135"/>
          <cell r="O135"/>
        </row>
        <row r="136">
          <cell r="B136">
            <v>94</v>
          </cell>
          <cell r="C136" t="str">
            <v>Lukas</v>
          </cell>
          <cell r="D136" t="str">
            <v>PILIŪNAS</v>
          </cell>
          <cell r="E136" t="str">
            <v>V</v>
          </cell>
          <cell r="F136">
            <v>2015</v>
          </cell>
          <cell r="G136" t="str">
            <v>LTU</v>
          </cell>
          <cell r="H136" t="str">
            <v>Pasvalys</v>
          </cell>
          <cell r="I136" t="str">
            <v>Pasvalio Svalios progimnazija</v>
          </cell>
          <cell r="J136">
            <v>400</v>
          </cell>
          <cell r="K136">
            <v>7</v>
          </cell>
          <cell r="L136" t="str">
            <v>1-2</v>
          </cell>
          <cell r="M136">
            <v>14</v>
          </cell>
          <cell r="N136"/>
          <cell r="O136"/>
        </row>
        <row r="137">
          <cell r="B137">
            <v>95</v>
          </cell>
          <cell r="C137" t="str">
            <v>Majus</v>
          </cell>
          <cell r="D137" t="str">
            <v>MANTINIS</v>
          </cell>
          <cell r="E137" t="str">
            <v>V</v>
          </cell>
          <cell r="F137">
            <v>2015</v>
          </cell>
          <cell r="G137" t="str">
            <v>LTU</v>
          </cell>
          <cell r="H137" t="str">
            <v>Pasvalys</v>
          </cell>
          <cell r="I137" t="str">
            <v>Pasvalio Svalios progimnazija</v>
          </cell>
          <cell r="J137">
            <v>400</v>
          </cell>
          <cell r="K137">
            <v>7</v>
          </cell>
          <cell r="L137" t="str">
            <v>1-2</v>
          </cell>
          <cell r="M137">
            <v>15</v>
          </cell>
          <cell r="N137"/>
          <cell r="O137"/>
        </row>
        <row r="138">
          <cell r="B138">
            <v>96</v>
          </cell>
          <cell r="C138" t="str">
            <v>Mantvydas</v>
          </cell>
          <cell r="D138" t="str">
            <v>AGLINSKAS</v>
          </cell>
          <cell r="E138" t="str">
            <v>V</v>
          </cell>
          <cell r="F138">
            <v>2015</v>
          </cell>
          <cell r="G138" t="str">
            <v>LTU</v>
          </cell>
          <cell r="H138" t="str">
            <v>Pasvalys</v>
          </cell>
          <cell r="I138" t="str">
            <v>Pasvalio Svalios progimnazija</v>
          </cell>
          <cell r="J138">
            <v>400</v>
          </cell>
          <cell r="K138">
            <v>7</v>
          </cell>
          <cell r="L138" t="str">
            <v>1-2</v>
          </cell>
          <cell r="M138">
            <v>16</v>
          </cell>
          <cell r="N138"/>
          <cell r="O138"/>
        </row>
        <row r="139">
          <cell r="B139">
            <v>97</v>
          </cell>
          <cell r="C139" t="str">
            <v>Gabrielius</v>
          </cell>
          <cell r="D139" t="str">
            <v>TRYBĖ</v>
          </cell>
          <cell r="E139" t="str">
            <v>V</v>
          </cell>
          <cell r="F139">
            <v>2015</v>
          </cell>
          <cell r="G139" t="str">
            <v>LTU</v>
          </cell>
          <cell r="H139" t="str">
            <v>Pasvalys</v>
          </cell>
          <cell r="I139" t="str">
            <v>Pasvalio Svalios progimnazija</v>
          </cell>
          <cell r="J139">
            <v>400</v>
          </cell>
          <cell r="K139">
            <v>7</v>
          </cell>
          <cell r="L139" t="str">
            <v>1-2</v>
          </cell>
          <cell r="M139">
            <v>17</v>
          </cell>
          <cell r="N139"/>
          <cell r="O139"/>
        </row>
        <row r="140">
          <cell r="B140">
            <v>98</v>
          </cell>
          <cell r="C140" t="str">
            <v>Aronas</v>
          </cell>
          <cell r="D140" t="str">
            <v>TRAINIS</v>
          </cell>
          <cell r="E140" t="str">
            <v>V</v>
          </cell>
          <cell r="F140">
            <v>2015</v>
          </cell>
          <cell r="G140" t="str">
            <v>LTU</v>
          </cell>
          <cell r="H140" t="str">
            <v>Pasvalys</v>
          </cell>
          <cell r="I140" t="str">
            <v>Pasvalio Svalios progimnazija</v>
          </cell>
          <cell r="J140">
            <v>400</v>
          </cell>
          <cell r="K140">
            <v>7</v>
          </cell>
          <cell r="L140" t="str">
            <v>1-2</v>
          </cell>
          <cell r="M140">
            <v>18</v>
          </cell>
          <cell r="N140"/>
          <cell r="O140"/>
        </row>
        <row r="141">
          <cell r="B141">
            <v>99</v>
          </cell>
          <cell r="C141" t="str">
            <v>Miglė</v>
          </cell>
          <cell r="D141" t="str">
            <v>SIMONAVIČIŪTĖ</v>
          </cell>
          <cell r="E141" t="str">
            <v>M</v>
          </cell>
          <cell r="F141">
            <v>2014</v>
          </cell>
          <cell r="G141" t="str">
            <v>LTU</v>
          </cell>
          <cell r="H141" t="str">
            <v>Pasvalys</v>
          </cell>
          <cell r="I141" t="str">
            <v>Pasvalio Svalios progimnazija</v>
          </cell>
          <cell r="J141">
            <v>400</v>
          </cell>
          <cell r="K141">
            <v>8</v>
          </cell>
          <cell r="L141" t="str">
            <v>1-2</v>
          </cell>
          <cell r="M141">
            <v>32</v>
          </cell>
          <cell r="N141"/>
          <cell r="O141"/>
        </row>
        <row r="142">
          <cell r="B142">
            <v>100</v>
          </cell>
          <cell r="C142" t="str">
            <v>Ieva</v>
          </cell>
          <cell r="D142" t="str">
            <v>MARAČINSKAITĖ</v>
          </cell>
          <cell r="E142" t="str">
            <v>M</v>
          </cell>
          <cell r="F142">
            <v>2014</v>
          </cell>
          <cell r="G142" t="str">
            <v>LTU</v>
          </cell>
          <cell r="H142" t="str">
            <v>Pasvalys</v>
          </cell>
          <cell r="I142" t="str">
            <v>Pasvalio Svalios progimnazija</v>
          </cell>
          <cell r="J142">
            <v>400</v>
          </cell>
          <cell r="K142">
            <v>8</v>
          </cell>
          <cell r="L142" t="str">
            <v>1-2</v>
          </cell>
          <cell r="M142">
            <v>33</v>
          </cell>
          <cell r="N142"/>
          <cell r="O142"/>
        </row>
        <row r="143">
          <cell r="B143">
            <v>101</v>
          </cell>
          <cell r="C143" t="str">
            <v>Benas</v>
          </cell>
          <cell r="D143" t="str">
            <v>GARLAUSKAS</v>
          </cell>
          <cell r="E143" t="str">
            <v>V</v>
          </cell>
          <cell r="F143">
            <v>2014</v>
          </cell>
          <cell r="G143" t="str">
            <v>LTU</v>
          </cell>
          <cell r="H143" t="str">
            <v>Pasvalys</v>
          </cell>
          <cell r="I143" t="str">
            <v>Pasvalio Svalios progimnazija</v>
          </cell>
          <cell r="J143">
            <v>400</v>
          </cell>
          <cell r="K143">
            <v>8</v>
          </cell>
          <cell r="L143" t="str">
            <v>1-2</v>
          </cell>
          <cell r="M143">
            <v>34</v>
          </cell>
          <cell r="N143"/>
          <cell r="O143"/>
        </row>
        <row r="144">
          <cell r="B144">
            <v>102</v>
          </cell>
          <cell r="C144" t="str">
            <v>Jonas</v>
          </cell>
          <cell r="D144" t="str">
            <v>GARLAUSKAS</v>
          </cell>
          <cell r="E144" t="str">
            <v>V</v>
          </cell>
          <cell r="F144">
            <v>2014</v>
          </cell>
          <cell r="G144" t="str">
            <v>LTU</v>
          </cell>
          <cell r="H144" t="str">
            <v>Pasvalys</v>
          </cell>
          <cell r="I144" t="str">
            <v>Pasvalio Svalios progimnazija</v>
          </cell>
          <cell r="J144">
            <v>400</v>
          </cell>
          <cell r="K144">
            <v>8</v>
          </cell>
          <cell r="L144" t="str">
            <v>1-2</v>
          </cell>
          <cell r="M144">
            <v>35</v>
          </cell>
          <cell r="N144"/>
          <cell r="O144"/>
        </row>
        <row r="145">
          <cell r="B145">
            <v>103</v>
          </cell>
          <cell r="C145" t="str">
            <v>Vilius</v>
          </cell>
          <cell r="D145" t="str">
            <v>VAIČEKONIS</v>
          </cell>
          <cell r="E145" t="str">
            <v>V</v>
          </cell>
          <cell r="F145">
            <v>2014</v>
          </cell>
          <cell r="G145" t="str">
            <v>LTU</v>
          </cell>
          <cell r="H145" t="str">
            <v>Pasvalys</v>
          </cell>
          <cell r="I145" t="str">
            <v>Pasvalio Svalios progimnazija</v>
          </cell>
          <cell r="J145">
            <v>400</v>
          </cell>
          <cell r="K145">
            <v>8</v>
          </cell>
          <cell r="L145" t="str">
            <v>1-2</v>
          </cell>
          <cell r="M145">
            <v>36</v>
          </cell>
          <cell r="N145"/>
          <cell r="O145"/>
        </row>
        <row r="146">
          <cell r="B146">
            <v>104</v>
          </cell>
          <cell r="C146" t="str">
            <v>Ainis</v>
          </cell>
          <cell r="D146" t="str">
            <v>VALANTONIS</v>
          </cell>
          <cell r="E146" t="str">
            <v>V</v>
          </cell>
          <cell r="F146">
            <v>2014</v>
          </cell>
          <cell r="G146" t="str">
            <v>LTU</v>
          </cell>
          <cell r="H146" t="str">
            <v>Pasvalys</v>
          </cell>
          <cell r="I146" t="str">
            <v>Pasvalio Svalios progimnazija</v>
          </cell>
          <cell r="J146">
            <v>400</v>
          </cell>
          <cell r="K146">
            <v>8</v>
          </cell>
          <cell r="L146" t="str">
            <v>1-2</v>
          </cell>
          <cell r="M146">
            <v>37</v>
          </cell>
          <cell r="N146"/>
          <cell r="O146"/>
        </row>
        <row r="147">
          <cell r="B147">
            <v>105</v>
          </cell>
          <cell r="C147" t="str">
            <v>Aistė</v>
          </cell>
          <cell r="D147" t="str">
            <v>BAJORŪNAITĖ</v>
          </cell>
          <cell r="E147" t="str">
            <v>M</v>
          </cell>
          <cell r="F147">
            <v>2014</v>
          </cell>
          <cell r="G147" t="str">
            <v>LTU</v>
          </cell>
          <cell r="H147" t="str">
            <v>Pasvalys</v>
          </cell>
          <cell r="I147" t="str">
            <v>Pasvalio Svalios progimnazija</v>
          </cell>
          <cell r="J147">
            <v>400</v>
          </cell>
          <cell r="K147">
            <v>8</v>
          </cell>
          <cell r="L147" t="str">
            <v>1-2</v>
          </cell>
          <cell r="M147">
            <v>38</v>
          </cell>
          <cell r="N147"/>
          <cell r="O147"/>
        </row>
        <row r="148">
          <cell r="B148">
            <v>106</v>
          </cell>
          <cell r="C148" t="str">
            <v>Miglė</v>
          </cell>
          <cell r="D148" t="str">
            <v>IMINAVIČIŪTĖ</v>
          </cell>
          <cell r="E148" t="str">
            <v>M</v>
          </cell>
          <cell r="F148">
            <v>2014</v>
          </cell>
          <cell r="G148" t="str">
            <v>LTU</v>
          </cell>
          <cell r="H148" t="str">
            <v>Pasvalys</v>
          </cell>
          <cell r="I148" t="str">
            <v>Pasvalio Svalios progimnazija</v>
          </cell>
          <cell r="J148">
            <v>400</v>
          </cell>
          <cell r="K148">
            <v>8</v>
          </cell>
          <cell r="L148" t="str">
            <v>1-2</v>
          </cell>
          <cell r="M148">
            <v>39</v>
          </cell>
          <cell r="N148"/>
          <cell r="O148"/>
        </row>
        <row r="149">
          <cell r="B149">
            <v>107</v>
          </cell>
          <cell r="C149" t="str">
            <v>Goda</v>
          </cell>
          <cell r="D149" t="str">
            <v>JURGAITYTĖ</v>
          </cell>
          <cell r="E149" t="str">
            <v>M</v>
          </cell>
          <cell r="F149">
            <v>2014</v>
          </cell>
          <cell r="G149" t="str">
            <v>LTU</v>
          </cell>
          <cell r="H149" t="str">
            <v>Pasvalys</v>
          </cell>
          <cell r="I149" t="str">
            <v>Pasvalio Svalios progimnazija</v>
          </cell>
          <cell r="J149">
            <v>400</v>
          </cell>
          <cell r="K149">
            <v>8</v>
          </cell>
          <cell r="L149" t="str">
            <v>1-2</v>
          </cell>
          <cell r="M149">
            <v>40</v>
          </cell>
          <cell r="N149"/>
          <cell r="O149"/>
        </row>
        <row r="150">
          <cell r="B150">
            <v>108</v>
          </cell>
          <cell r="C150" t="str">
            <v>Mantas</v>
          </cell>
          <cell r="D150" t="str">
            <v>PETRIKONIS</v>
          </cell>
          <cell r="E150" t="str">
            <v>V</v>
          </cell>
          <cell r="F150">
            <v>2014</v>
          </cell>
          <cell r="G150" t="str">
            <v>LTU</v>
          </cell>
          <cell r="H150" t="str">
            <v>Pasvalys</v>
          </cell>
          <cell r="I150" t="str">
            <v>Pasvalio Svalios progimnazija</v>
          </cell>
          <cell r="J150">
            <v>400</v>
          </cell>
          <cell r="K150">
            <v>8</v>
          </cell>
          <cell r="L150" t="str">
            <v>1-2</v>
          </cell>
          <cell r="M150">
            <v>41</v>
          </cell>
          <cell r="N150"/>
          <cell r="O150"/>
        </row>
        <row r="151">
          <cell r="B151">
            <v>109</v>
          </cell>
          <cell r="C151" t="str">
            <v>Ignas</v>
          </cell>
          <cell r="D151" t="str">
            <v>SIMONAVIČIUS</v>
          </cell>
          <cell r="E151" t="str">
            <v>V</v>
          </cell>
          <cell r="F151">
            <v>2014</v>
          </cell>
          <cell r="G151" t="str">
            <v>LTU</v>
          </cell>
          <cell r="H151" t="str">
            <v>Pasvalys</v>
          </cell>
          <cell r="I151" t="str">
            <v>Pasvalio Svalios progimnazija</v>
          </cell>
          <cell r="J151">
            <v>400</v>
          </cell>
          <cell r="K151">
            <v>8</v>
          </cell>
          <cell r="L151" t="str">
            <v>1-2</v>
          </cell>
          <cell r="M151">
            <v>42</v>
          </cell>
          <cell r="N151"/>
          <cell r="O151"/>
        </row>
        <row r="152">
          <cell r="B152">
            <v>110</v>
          </cell>
          <cell r="C152" t="str">
            <v>Gabrielius</v>
          </cell>
          <cell r="D152" t="str">
            <v>RIMKUS</v>
          </cell>
          <cell r="E152" t="str">
            <v>V</v>
          </cell>
          <cell r="F152">
            <v>2014</v>
          </cell>
          <cell r="G152" t="str">
            <v>LTU</v>
          </cell>
          <cell r="H152" t="str">
            <v>Pasvalys</v>
          </cell>
          <cell r="I152" t="str">
            <v>Pasvalio Svalios progimnazija</v>
          </cell>
          <cell r="J152">
            <v>400</v>
          </cell>
          <cell r="K152">
            <v>8</v>
          </cell>
          <cell r="L152" t="str">
            <v>1-2</v>
          </cell>
          <cell r="M152">
            <v>43</v>
          </cell>
          <cell r="N152"/>
          <cell r="O152"/>
        </row>
        <row r="153">
          <cell r="B153">
            <v>111</v>
          </cell>
          <cell r="C153" t="str">
            <v>Urtė</v>
          </cell>
          <cell r="D153" t="str">
            <v>ČIABAITĖ</v>
          </cell>
          <cell r="E153" t="str">
            <v>M</v>
          </cell>
          <cell r="F153">
            <v>2013</v>
          </cell>
          <cell r="G153" t="str">
            <v>LTU</v>
          </cell>
          <cell r="H153" t="str">
            <v>Pasvalys</v>
          </cell>
          <cell r="I153" t="str">
            <v>Pasvalio Svalios progimnazija</v>
          </cell>
          <cell r="J153">
            <v>400</v>
          </cell>
          <cell r="K153">
            <v>9</v>
          </cell>
          <cell r="L153" t="str">
            <v>3-4</v>
          </cell>
          <cell r="M153">
            <v>63</v>
          </cell>
          <cell r="N153"/>
          <cell r="O153"/>
        </row>
        <row r="154">
          <cell r="B154">
            <v>112</v>
          </cell>
          <cell r="C154" t="str">
            <v>Ūla</v>
          </cell>
          <cell r="D154" t="str">
            <v>KRIŠČIŪNAITĖ</v>
          </cell>
          <cell r="E154" t="str">
            <v>M</v>
          </cell>
          <cell r="F154">
            <v>2013</v>
          </cell>
          <cell r="G154" t="str">
            <v>LTU</v>
          </cell>
          <cell r="H154" t="str">
            <v>Pasvalys</v>
          </cell>
          <cell r="I154" t="str">
            <v>Pasvalio Svalios progimnazija</v>
          </cell>
          <cell r="J154">
            <v>400</v>
          </cell>
          <cell r="K154">
            <v>9</v>
          </cell>
          <cell r="L154" t="str">
            <v>3-4</v>
          </cell>
          <cell r="M154">
            <v>64</v>
          </cell>
          <cell r="N154"/>
          <cell r="O154"/>
        </row>
        <row r="155">
          <cell r="B155">
            <v>113</v>
          </cell>
          <cell r="C155" t="str">
            <v>Gabrielė</v>
          </cell>
          <cell r="D155" t="str">
            <v>LAURINAVIČIŪTĖ</v>
          </cell>
          <cell r="E155" t="str">
            <v>M</v>
          </cell>
          <cell r="F155">
            <v>2013</v>
          </cell>
          <cell r="G155" t="str">
            <v>LTU</v>
          </cell>
          <cell r="H155" t="str">
            <v>Pasvalys</v>
          </cell>
          <cell r="I155" t="str">
            <v>Pasvalio Svalios progimnazija</v>
          </cell>
          <cell r="J155">
            <v>400</v>
          </cell>
          <cell r="K155">
            <v>9</v>
          </cell>
          <cell r="L155" t="str">
            <v>3-4</v>
          </cell>
          <cell r="M155">
            <v>65</v>
          </cell>
          <cell r="N155"/>
          <cell r="O155"/>
        </row>
        <row r="156">
          <cell r="B156">
            <v>114</v>
          </cell>
          <cell r="C156" t="str">
            <v>Augustas</v>
          </cell>
          <cell r="D156" t="str">
            <v>MATULAS</v>
          </cell>
          <cell r="E156" t="str">
            <v>V</v>
          </cell>
          <cell r="F156">
            <v>2013</v>
          </cell>
          <cell r="G156" t="str">
            <v>LTU</v>
          </cell>
          <cell r="H156" t="str">
            <v>Pasvalys</v>
          </cell>
          <cell r="I156" t="str">
            <v>Pasvalio Svalios progimnazija</v>
          </cell>
          <cell r="J156">
            <v>400</v>
          </cell>
          <cell r="K156">
            <v>9</v>
          </cell>
          <cell r="L156" t="str">
            <v>3-4</v>
          </cell>
          <cell r="M156">
            <v>66</v>
          </cell>
          <cell r="N156"/>
          <cell r="O156"/>
        </row>
        <row r="157">
          <cell r="B157">
            <v>115</v>
          </cell>
          <cell r="C157" t="str">
            <v>Deimantas</v>
          </cell>
          <cell r="D157" t="str">
            <v>BALTUŠIS</v>
          </cell>
          <cell r="E157" t="str">
            <v>V</v>
          </cell>
          <cell r="F157">
            <v>2013</v>
          </cell>
          <cell r="G157" t="str">
            <v>LTU</v>
          </cell>
          <cell r="H157" t="str">
            <v>Pasvalys</v>
          </cell>
          <cell r="I157" t="str">
            <v>Pasvalio Svalios progimnazija</v>
          </cell>
          <cell r="J157">
            <v>400</v>
          </cell>
          <cell r="K157">
            <v>9</v>
          </cell>
          <cell r="L157" t="str">
            <v>3-4</v>
          </cell>
          <cell r="M157">
            <v>67</v>
          </cell>
          <cell r="N157"/>
          <cell r="O157"/>
        </row>
        <row r="158">
          <cell r="B158">
            <v>116</v>
          </cell>
          <cell r="C158" t="str">
            <v>Lukas</v>
          </cell>
          <cell r="D158" t="str">
            <v>RIMKUS</v>
          </cell>
          <cell r="E158" t="str">
            <v>V</v>
          </cell>
          <cell r="F158">
            <v>2013</v>
          </cell>
          <cell r="G158" t="str">
            <v>LTU</v>
          </cell>
          <cell r="H158" t="str">
            <v>Pasvalys</v>
          </cell>
          <cell r="I158" t="str">
            <v>Pasvalio Svalios progimnazija</v>
          </cell>
          <cell r="J158">
            <v>400</v>
          </cell>
          <cell r="K158">
            <v>9</v>
          </cell>
          <cell r="L158" t="str">
            <v>3-4</v>
          </cell>
          <cell r="M158">
            <v>68</v>
          </cell>
          <cell r="N158"/>
          <cell r="O158"/>
        </row>
        <row r="159">
          <cell r="B159">
            <v>117</v>
          </cell>
          <cell r="C159" t="str">
            <v>Gustė</v>
          </cell>
          <cell r="D159" t="str">
            <v>LEVEIKAITĖ</v>
          </cell>
          <cell r="E159" t="str">
            <v>M</v>
          </cell>
          <cell r="F159">
            <v>2012</v>
          </cell>
          <cell r="G159" t="str">
            <v>LTU</v>
          </cell>
          <cell r="H159" t="str">
            <v>Pasvalys</v>
          </cell>
          <cell r="I159" t="str">
            <v>Pasvalio Svalios progimnazija</v>
          </cell>
          <cell r="J159">
            <v>400</v>
          </cell>
          <cell r="K159">
            <v>10</v>
          </cell>
          <cell r="L159" t="str">
            <v>3-4</v>
          </cell>
          <cell r="M159">
            <v>79</v>
          </cell>
          <cell r="N159"/>
          <cell r="O159"/>
        </row>
        <row r="160">
          <cell r="B160">
            <v>118</v>
          </cell>
          <cell r="C160" t="str">
            <v>Ūla</v>
          </cell>
          <cell r="D160" t="str">
            <v>VALICKAITĖ</v>
          </cell>
          <cell r="E160" t="str">
            <v>M</v>
          </cell>
          <cell r="F160">
            <v>2012</v>
          </cell>
          <cell r="G160" t="str">
            <v>LTU</v>
          </cell>
          <cell r="H160" t="str">
            <v>Pasvalys</v>
          </cell>
          <cell r="I160" t="str">
            <v>Pasvalio Svalios progimnazija</v>
          </cell>
          <cell r="J160">
            <v>400</v>
          </cell>
          <cell r="K160">
            <v>10</v>
          </cell>
          <cell r="L160" t="str">
            <v>3-4</v>
          </cell>
          <cell r="M160">
            <v>80</v>
          </cell>
          <cell r="N160"/>
          <cell r="O160"/>
        </row>
        <row r="161">
          <cell r="B161">
            <v>119</v>
          </cell>
          <cell r="C161" t="str">
            <v>Ieva</v>
          </cell>
          <cell r="D161" t="str">
            <v>MILIŠAUSKAITĖ</v>
          </cell>
          <cell r="E161" t="str">
            <v>M</v>
          </cell>
          <cell r="F161">
            <v>2012</v>
          </cell>
          <cell r="G161" t="str">
            <v>LTU</v>
          </cell>
          <cell r="H161" t="str">
            <v>Pasvalys</v>
          </cell>
          <cell r="I161" t="str">
            <v>Pasvalio Svalios progimnazija</v>
          </cell>
          <cell r="J161">
            <v>400</v>
          </cell>
          <cell r="K161">
            <v>10</v>
          </cell>
          <cell r="L161" t="str">
            <v>3-4</v>
          </cell>
          <cell r="M161">
            <v>81</v>
          </cell>
          <cell r="N161"/>
          <cell r="O161"/>
        </row>
        <row r="162">
          <cell r="B162">
            <v>120</v>
          </cell>
          <cell r="C162" t="str">
            <v>Liveta</v>
          </cell>
          <cell r="D162" t="str">
            <v>MAŽEIKAITĖ</v>
          </cell>
          <cell r="E162" t="str">
            <v>M</v>
          </cell>
          <cell r="F162">
            <v>2012</v>
          </cell>
          <cell r="G162" t="str">
            <v>LTU</v>
          </cell>
          <cell r="H162" t="str">
            <v>Pasvalys</v>
          </cell>
          <cell r="I162" t="str">
            <v>Pasvalio Svalios progimnazija</v>
          </cell>
          <cell r="J162">
            <v>400</v>
          </cell>
          <cell r="K162">
            <v>10</v>
          </cell>
          <cell r="L162" t="str">
            <v>3-4</v>
          </cell>
          <cell r="M162">
            <v>82</v>
          </cell>
          <cell r="N162"/>
          <cell r="O162"/>
        </row>
        <row r="163">
          <cell r="B163">
            <v>121</v>
          </cell>
          <cell r="C163" t="str">
            <v>Oresta</v>
          </cell>
          <cell r="D163" t="str">
            <v>SIMONAVIČIŪTĖ</v>
          </cell>
          <cell r="E163" t="str">
            <v>M</v>
          </cell>
          <cell r="F163">
            <v>2012</v>
          </cell>
          <cell r="G163" t="str">
            <v>LTU</v>
          </cell>
          <cell r="H163" t="str">
            <v>Pasvalys</v>
          </cell>
          <cell r="I163" t="str">
            <v>Pasvalio Svalios progimnazija</v>
          </cell>
          <cell r="J163">
            <v>400</v>
          </cell>
          <cell r="K163">
            <v>10</v>
          </cell>
          <cell r="L163" t="str">
            <v>3-4</v>
          </cell>
          <cell r="M163">
            <v>83</v>
          </cell>
          <cell r="N163"/>
          <cell r="O163"/>
        </row>
        <row r="164">
          <cell r="B164">
            <v>122</v>
          </cell>
          <cell r="C164" t="str">
            <v>Lėja</v>
          </cell>
          <cell r="D164" t="str">
            <v>BARTKEVIČIŪTĖ</v>
          </cell>
          <cell r="E164" t="str">
            <v>M</v>
          </cell>
          <cell r="F164">
            <v>2012</v>
          </cell>
          <cell r="G164" t="str">
            <v>LTU</v>
          </cell>
          <cell r="H164" t="str">
            <v>Pasvalys</v>
          </cell>
          <cell r="I164" t="str">
            <v>Pasvalio Svalios progimnazija</v>
          </cell>
          <cell r="J164">
            <v>400</v>
          </cell>
          <cell r="K164">
            <v>10</v>
          </cell>
          <cell r="L164" t="str">
            <v>3-4</v>
          </cell>
          <cell r="M164">
            <v>84</v>
          </cell>
          <cell r="N164"/>
          <cell r="O164"/>
        </row>
        <row r="165">
          <cell r="B165">
            <v>123</v>
          </cell>
          <cell r="C165" t="str">
            <v>Arnas</v>
          </cell>
          <cell r="D165" t="str">
            <v>ZABORSKIS</v>
          </cell>
          <cell r="E165" t="str">
            <v>V</v>
          </cell>
          <cell r="F165">
            <v>2012</v>
          </cell>
          <cell r="G165" t="str">
            <v>LTU</v>
          </cell>
          <cell r="H165" t="str">
            <v>Pasvalys</v>
          </cell>
          <cell r="I165" t="str">
            <v>Pasvalio Svalios progimnazija</v>
          </cell>
          <cell r="J165">
            <v>400</v>
          </cell>
          <cell r="K165">
            <v>10</v>
          </cell>
          <cell r="L165" t="str">
            <v>3-4</v>
          </cell>
          <cell r="M165">
            <v>85</v>
          </cell>
          <cell r="N165"/>
          <cell r="O165"/>
        </row>
        <row r="166">
          <cell r="B166">
            <v>124</v>
          </cell>
          <cell r="C166" t="str">
            <v>Adomas</v>
          </cell>
          <cell r="D166" t="str">
            <v>ARMONAVIČIUS</v>
          </cell>
          <cell r="E166" t="str">
            <v>V</v>
          </cell>
          <cell r="F166">
            <v>2012</v>
          </cell>
          <cell r="G166" t="str">
            <v>LTU</v>
          </cell>
          <cell r="H166" t="str">
            <v>Pasvalys</v>
          </cell>
          <cell r="I166" t="str">
            <v>Pasvalio Svalios progimnazija</v>
          </cell>
          <cell r="J166">
            <v>400</v>
          </cell>
          <cell r="K166">
            <v>10</v>
          </cell>
          <cell r="L166" t="str">
            <v>3-4</v>
          </cell>
          <cell r="M166">
            <v>86</v>
          </cell>
          <cell r="N166"/>
          <cell r="O166"/>
        </row>
        <row r="167">
          <cell r="B167">
            <v>125</v>
          </cell>
          <cell r="C167" t="str">
            <v>Pijus vykintas</v>
          </cell>
          <cell r="D167" t="str">
            <v>NIURKA</v>
          </cell>
          <cell r="E167" t="str">
            <v>V</v>
          </cell>
          <cell r="F167">
            <v>2012</v>
          </cell>
          <cell r="G167" t="str">
            <v>LTU</v>
          </cell>
          <cell r="H167" t="str">
            <v>Pasvalys</v>
          </cell>
          <cell r="I167" t="str">
            <v>Pasvalio Svalios progimnazija</v>
          </cell>
          <cell r="J167">
            <v>400</v>
          </cell>
          <cell r="K167">
            <v>10</v>
          </cell>
          <cell r="L167" t="str">
            <v>3-4</v>
          </cell>
          <cell r="M167">
            <v>87</v>
          </cell>
          <cell r="N167"/>
          <cell r="O167"/>
        </row>
        <row r="168">
          <cell r="B168">
            <v>126</v>
          </cell>
          <cell r="C168" t="str">
            <v>Kostas</v>
          </cell>
          <cell r="D168" t="str">
            <v>TABOKAS</v>
          </cell>
          <cell r="E168" t="str">
            <v>V</v>
          </cell>
          <cell r="F168">
            <v>2012</v>
          </cell>
          <cell r="G168" t="str">
            <v>LTU</v>
          </cell>
          <cell r="H168" t="str">
            <v>Pasvalys</v>
          </cell>
          <cell r="I168" t="str">
            <v>Pasvalio Svalios progimnazija</v>
          </cell>
          <cell r="J168">
            <v>400</v>
          </cell>
          <cell r="K168">
            <v>10</v>
          </cell>
          <cell r="L168" t="str">
            <v>3-4</v>
          </cell>
          <cell r="M168">
            <v>88</v>
          </cell>
          <cell r="N168"/>
          <cell r="O168"/>
        </row>
        <row r="169">
          <cell r="B169">
            <v>127</v>
          </cell>
          <cell r="C169" t="str">
            <v>Nojus</v>
          </cell>
          <cell r="D169" t="str">
            <v>GINTVAINIS</v>
          </cell>
          <cell r="E169" t="str">
            <v>V</v>
          </cell>
          <cell r="F169">
            <v>2012</v>
          </cell>
          <cell r="G169" t="str">
            <v>LTU</v>
          </cell>
          <cell r="H169" t="str">
            <v>Pasvalys</v>
          </cell>
          <cell r="I169" t="str">
            <v>Pasvalio Svalios progimnazija</v>
          </cell>
          <cell r="J169">
            <v>400</v>
          </cell>
          <cell r="K169">
            <v>10</v>
          </cell>
          <cell r="L169" t="str">
            <v>3-4</v>
          </cell>
          <cell r="M169">
            <v>89</v>
          </cell>
          <cell r="N169"/>
          <cell r="O169"/>
        </row>
        <row r="170">
          <cell r="B170">
            <v>128</v>
          </cell>
          <cell r="C170" t="str">
            <v>Vaišviltas</v>
          </cell>
          <cell r="D170" t="str">
            <v>PŠEVALSKIS</v>
          </cell>
          <cell r="E170" t="str">
            <v>V</v>
          </cell>
          <cell r="F170">
            <v>2012</v>
          </cell>
          <cell r="G170" t="str">
            <v>LTU</v>
          </cell>
          <cell r="H170" t="str">
            <v>Pasvalys</v>
          </cell>
          <cell r="I170" t="str">
            <v>Pasvalio Svalios progimnazija</v>
          </cell>
          <cell r="J170">
            <v>400</v>
          </cell>
          <cell r="K170">
            <v>10</v>
          </cell>
          <cell r="L170" t="str">
            <v>3-4</v>
          </cell>
          <cell r="M170">
            <v>90</v>
          </cell>
          <cell r="N170"/>
          <cell r="O170"/>
        </row>
        <row r="171">
          <cell r="B171">
            <v>129</v>
          </cell>
          <cell r="C171" t="str">
            <v>Gabrielė</v>
          </cell>
          <cell r="D171" t="str">
            <v>MARAČINSKAITĖ</v>
          </cell>
          <cell r="E171" t="str">
            <v>M</v>
          </cell>
          <cell r="F171">
            <v>2012</v>
          </cell>
          <cell r="G171" t="str">
            <v>LTU</v>
          </cell>
          <cell r="H171" t="str">
            <v>Pasvalys</v>
          </cell>
          <cell r="I171" t="str">
            <v>Pasvalio Svalios progimnazija</v>
          </cell>
          <cell r="J171">
            <v>400</v>
          </cell>
          <cell r="K171">
            <v>10</v>
          </cell>
          <cell r="L171" t="str">
            <v>3-4</v>
          </cell>
          <cell r="M171">
            <v>91</v>
          </cell>
          <cell r="N171"/>
          <cell r="O171"/>
        </row>
        <row r="172">
          <cell r="B172">
            <v>130</v>
          </cell>
          <cell r="C172" t="str">
            <v>Emilija</v>
          </cell>
          <cell r="D172" t="str">
            <v>TREBAITĖ</v>
          </cell>
          <cell r="E172" t="str">
            <v>M</v>
          </cell>
          <cell r="F172">
            <v>2012</v>
          </cell>
          <cell r="G172" t="str">
            <v>LTU</v>
          </cell>
          <cell r="H172" t="str">
            <v>Pasvalys</v>
          </cell>
          <cell r="I172" t="str">
            <v>Pasvalio Svalios progimnazija</v>
          </cell>
          <cell r="J172">
            <v>400</v>
          </cell>
          <cell r="K172">
            <v>10</v>
          </cell>
          <cell r="L172" t="str">
            <v>3-4</v>
          </cell>
          <cell r="M172">
            <v>92</v>
          </cell>
          <cell r="N172"/>
          <cell r="O172"/>
        </row>
        <row r="173">
          <cell r="B173">
            <v>131</v>
          </cell>
          <cell r="C173" t="str">
            <v>Kamilė</v>
          </cell>
          <cell r="D173" t="str">
            <v>JATUŽYTĖ</v>
          </cell>
          <cell r="E173" t="str">
            <v>M</v>
          </cell>
          <cell r="F173">
            <v>2012</v>
          </cell>
          <cell r="G173" t="str">
            <v>LTU</v>
          </cell>
          <cell r="H173" t="str">
            <v>Pasvalys</v>
          </cell>
          <cell r="I173" t="str">
            <v>Pasvalio Svalios progimnazija</v>
          </cell>
          <cell r="J173">
            <v>400</v>
          </cell>
          <cell r="K173">
            <v>10</v>
          </cell>
          <cell r="L173" t="str">
            <v>3-4</v>
          </cell>
          <cell r="M173">
            <v>93</v>
          </cell>
          <cell r="N173"/>
          <cell r="O173"/>
        </row>
        <row r="174">
          <cell r="B174">
            <v>132</v>
          </cell>
          <cell r="C174" t="str">
            <v>Gabija</v>
          </cell>
          <cell r="D174" t="str">
            <v>INDRIŠIŪNAITĖ</v>
          </cell>
          <cell r="E174" t="str">
            <v>M</v>
          </cell>
          <cell r="F174">
            <v>2012</v>
          </cell>
          <cell r="G174" t="str">
            <v>LTU</v>
          </cell>
          <cell r="H174" t="str">
            <v>Pasvalys</v>
          </cell>
          <cell r="I174" t="str">
            <v>Pasvalio Svalios progimnazija</v>
          </cell>
          <cell r="J174">
            <v>400</v>
          </cell>
          <cell r="K174">
            <v>10</v>
          </cell>
          <cell r="L174" t="str">
            <v>3-4</v>
          </cell>
          <cell r="M174">
            <v>94</v>
          </cell>
          <cell r="N174"/>
          <cell r="O174"/>
        </row>
        <row r="175">
          <cell r="B175">
            <v>133</v>
          </cell>
          <cell r="C175" t="str">
            <v>Erlandas</v>
          </cell>
          <cell r="D175" t="str">
            <v>PILIŪNAS</v>
          </cell>
          <cell r="E175" t="str">
            <v>V</v>
          </cell>
          <cell r="F175">
            <v>2012</v>
          </cell>
          <cell r="G175" t="str">
            <v>LTU</v>
          </cell>
          <cell r="H175" t="str">
            <v>Pasvalys</v>
          </cell>
          <cell r="I175" t="str">
            <v>Pasvalio Svalios progimnazija</v>
          </cell>
          <cell r="J175">
            <v>400</v>
          </cell>
          <cell r="K175">
            <v>10</v>
          </cell>
          <cell r="L175" t="str">
            <v>3-4</v>
          </cell>
          <cell r="M175">
            <v>95</v>
          </cell>
          <cell r="N175"/>
          <cell r="O175"/>
        </row>
        <row r="176">
          <cell r="B176">
            <v>134</v>
          </cell>
          <cell r="C176" t="str">
            <v>Emilis</v>
          </cell>
          <cell r="D176" t="str">
            <v>LEVEIKA</v>
          </cell>
          <cell r="E176" t="str">
            <v>V</v>
          </cell>
          <cell r="F176">
            <v>2012</v>
          </cell>
          <cell r="G176" t="str">
            <v>LTU</v>
          </cell>
          <cell r="H176" t="str">
            <v>Pasvalys</v>
          </cell>
          <cell r="I176" t="str">
            <v>Pasvalio Svalios progimnazija</v>
          </cell>
          <cell r="J176">
            <v>400</v>
          </cell>
          <cell r="K176">
            <v>10</v>
          </cell>
          <cell r="L176" t="str">
            <v>3-4</v>
          </cell>
          <cell r="M176">
            <v>96</v>
          </cell>
          <cell r="N176"/>
          <cell r="O176"/>
        </row>
        <row r="177">
          <cell r="B177">
            <v>135</v>
          </cell>
          <cell r="C177" t="str">
            <v>Dovas</v>
          </cell>
          <cell r="D177" t="str">
            <v>KVEDARAS</v>
          </cell>
          <cell r="E177" t="str">
            <v>V</v>
          </cell>
          <cell r="F177">
            <v>2012</v>
          </cell>
          <cell r="G177" t="str">
            <v>LTU</v>
          </cell>
          <cell r="H177" t="str">
            <v>Pasvalys</v>
          </cell>
          <cell r="I177" t="str">
            <v>Pasvalio Svalios progimnazija</v>
          </cell>
          <cell r="J177">
            <v>400</v>
          </cell>
          <cell r="K177">
            <v>10</v>
          </cell>
          <cell r="L177" t="str">
            <v>3-4</v>
          </cell>
          <cell r="M177">
            <v>97</v>
          </cell>
          <cell r="N177"/>
          <cell r="O177"/>
        </row>
        <row r="178">
          <cell r="B178">
            <v>136</v>
          </cell>
          <cell r="C178" t="str">
            <v>Adomas</v>
          </cell>
          <cell r="D178" t="str">
            <v>RAPKEVIČIUS</v>
          </cell>
          <cell r="E178" t="str">
            <v>V</v>
          </cell>
          <cell r="F178">
            <v>2012</v>
          </cell>
          <cell r="G178" t="str">
            <v>LTU</v>
          </cell>
          <cell r="H178" t="str">
            <v>Pasvalys</v>
          </cell>
          <cell r="I178" t="str">
            <v>Pasvalio Svalios progimnazija</v>
          </cell>
          <cell r="J178">
            <v>400</v>
          </cell>
          <cell r="K178">
            <v>10</v>
          </cell>
          <cell r="L178" t="str">
            <v>3-4</v>
          </cell>
          <cell r="M178">
            <v>98</v>
          </cell>
          <cell r="N178"/>
          <cell r="O178"/>
        </row>
        <row r="179">
          <cell r="B179">
            <v>137</v>
          </cell>
          <cell r="C179" t="str">
            <v>Tadas</v>
          </cell>
          <cell r="D179" t="str">
            <v>MORKŪNAS</v>
          </cell>
          <cell r="E179" t="str">
            <v>V</v>
          </cell>
          <cell r="F179">
            <v>2011</v>
          </cell>
          <cell r="G179" t="str">
            <v>LTU</v>
          </cell>
          <cell r="H179" t="str">
            <v>Pasvalys</v>
          </cell>
          <cell r="I179" t="str">
            <v>Pasvalio Svalios progimnazija</v>
          </cell>
          <cell r="J179">
            <v>400</v>
          </cell>
          <cell r="K179">
            <v>11</v>
          </cell>
          <cell r="L179" t="str">
            <v>5-6</v>
          </cell>
          <cell r="M179">
            <v>111</v>
          </cell>
          <cell r="N179"/>
          <cell r="O179"/>
        </row>
        <row r="180">
          <cell r="B180">
            <v>138</v>
          </cell>
          <cell r="C180" t="str">
            <v>Justė</v>
          </cell>
          <cell r="D180" t="str">
            <v>SAMULIONYTĖ</v>
          </cell>
          <cell r="E180" t="str">
            <v>M</v>
          </cell>
          <cell r="F180">
            <v>2010</v>
          </cell>
          <cell r="G180" t="str">
            <v>LTU</v>
          </cell>
          <cell r="H180" t="str">
            <v>Pasvalys</v>
          </cell>
          <cell r="I180" t="str">
            <v>Pasvalio Svalios progimnazija</v>
          </cell>
          <cell r="J180">
            <v>400</v>
          </cell>
          <cell r="K180">
            <v>12</v>
          </cell>
          <cell r="L180" t="str">
            <v>5-6</v>
          </cell>
          <cell r="M180">
            <v>140</v>
          </cell>
          <cell r="N180"/>
          <cell r="O180"/>
        </row>
        <row r="181">
          <cell r="B181">
            <v>139</v>
          </cell>
          <cell r="C181" t="str">
            <v>Meda</v>
          </cell>
          <cell r="D181" t="str">
            <v>KOSTIK</v>
          </cell>
          <cell r="E181" t="str">
            <v>M</v>
          </cell>
          <cell r="F181">
            <v>2010</v>
          </cell>
          <cell r="G181" t="str">
            <v>LTU</v>
          </cell>
          <cell r="H181" t="str">
            <v>Pasvalys</v>
          </cell>
          <cell r="I181" t="str">
            <v>Pasvalio Svalios progimnazija</v>
          </cell>
          <cell r="J181">
            <v>400</v>
          </cell>
          <cell r="K181">
            <v>12</v>
          </cell>
          <cell r="L181" t="str">
            <v>5-6</v>
          </cell>
          <cell r="M181">
            <v>141</v>
          </cell>
          <cell r="N181"/>
          <cell r="O181"/>
        </row>
        <row r="182">
          <cell r="B182">
            <v>140</v>
          </cell>
          <cell r="C182" t="str">
            <v>Rasa</v>
          </cell>
          <cell r="D182" t="str">
            <v>GRADINSKAITĖ</v>
          </cell>
          <cell r="E182" t="str">
            <v>M</v>
          </cell>
          <cell r="F182">
            <v>2010</v>
          </cell>
          <cell r="G182" t="str">
            <v>LTU</v>
          </cell>
          <cell r="H182" t="str">
            <v>Pasvalys</v>
          </cell>
          <cell r="I182" t="str">
            <v>Pasvalio Svalios progimnazija</v>
          </cell>
          <cell r="J182">
            <v>400</v>
          </cell>
          <cell r="K182">
            <v>12</v>
          </cell>
          <cell r="L182" t="str">
            <v>5-6</v>
          </cell>
          <cell r="M182">
            <v>142</v>
          </cell>
          <cell r="N182"/>
          <cell r="O182"/>
        </row>
        <row r="183">
          <cell r="B183">
            <v>141</v>
          </cell>
          <cell r="C183" t="str">
            <v>Liepa</v>
          </cell>
          <cell r="D183" t="str">
            <v>NORVAIŠAITĖ</v>
          </cell>
          <cell r="E183" t="str">
            <v>M</v>
          </cell>
          <cell r="F183">
            <v>2010</v>
          </cell>
          <cell r="G183" t="str">
            <v>LTU</v>
          </cell>
          <cell r="H183" t="str">
            <v>Pasvalys</v>
          </cell>
          <cell r="I183" t="str">
            <v>Pasvalio Svalios progimnazija</v>
          </cell>
          <cell r="J183">
            <v>400</v>
          </cell>
          <cell r="K183">
            <v>12</v>
          </cell>
          <cell r="L183" t="str">
            <v>5-6</v>
          </cell>
          <cell r="M183">
            <v>143</v>
          </cell>
          <cell r="N183"/>
          <cell r="O183"/>
        </row>
        <row r="184">
          <cell r="B184">
            <v>142</v>
          </cell>
          <cell r="C184" t="str">
            <v>Andželika</v>
          </cell>
          <cell r="D184" t="str">
            <v>MAČENSKYTĖ</v>
          </cell>
          <cell r="E184" t="str">
            <v>M</v>
          </cell>
          <cell r="F184">
            <v>2010</v>
          </cell>
          <cell r="G184" t="str">
            <v>LTU</v>
          </cell>
          <cell r="H184" t="str">
            <v>Pasvalys</v>
          </cell>
          <cell r="I184" t="str">
            <v>Pasvalio Svalios progimnazija</v>
          </cell>
          <cell r="J184">
            <v>400</v>
          </cell>
          <cell r="K184">
            <v>12</v>
          </cell>
          <cell r="L184" t="str">
            <v>5-6</v>
          </cell>
          <cell r="M184">
            <v>144</v>
          </cell>
          <cell r="N184"/>
          <cell r="O184"/>
        </row>
        <row r="185">
          <cell r="B185">
            <v>143</v>
          </cell>
          <cell r="C185" t="str">
            <v>Arnas</v>
          </cell>
          <cell r="D185" t="str">
            <v>JAKIMAVIČIUS</v>
          </cell>
          <cell r="E185" t="str">
            <v>V</v>
          </cell>
          <cell r="F185">
            <v>2010</v>
          </cell>
          <cell r="G185" t="str">
            <v>LTU</v>
          </cell>
          <cell r="H185" t="str">
            <v>Pasvalys</v>
          </cell>
          <cell r="I185" t="str">
            <v>Pasvalio Svalios progimnazija</v>
          </cell>
          <cell r="J185">
            <v>400</v>
          </cell>
          <cell r="K185">
            <v>12</v>
          </cell>
          <cell r="L185" t="str">
            <v>5-6</v>
          </cell>
          <cell r="M185">
            <v>145</v>
          </cell>
          <cell r="N185"/>
          <cell r="O185"/>
        </row>
        <row r="186">
          <cell r="B186">
            <v>144</v>
          </cell>
          <cell r="C186" t="str">
            <v>Eimantas</v>
          </cell>
          <cell r="D186" t="str">
            <v>KASPARAVIČIUS</v>
          </cell>
          <cell r="E186" t="str">
            <v>V</v>
          </cell>
          <cell r="F186">
            <v>2010</v>
          </cell>
          <cell r="G186" t="str">
            <v>LTU</v>
          </cell>
          <cell r="H186" t="str">
            <v>Pasvalys</v>
          </cell>
          <cell r="I186" t="str">
            <v>Pasvalio Svalios progimnazija</v>
          </cell>
          <cell r="J186">
            <v>400</v>
          </cell>
          <cell r="K186">
            <v>12</v>
          </cell>
          <cell r="L186" t="str">
            <v>5-6</v>
          </cell>
          <cell r="M186">
            <v>146</v>
          </cell>
          <cell r="N186"/>
          <cell r="O186"/>
        </row>
        <row r="187">
          <cell r="B187">
            <v>145</v>
          </cell>
          <cell r="C187" t="str">
            <v>Dovydas</v>
          </cell>
          <cell r="D187" t="str">
            <v>STUKNYS</v>
          </cell>
          <cell r="E187" t="str">
            <v>V</v>
          </cell>
          <cell r="F187">
            <v>2010</v>
          </cell>
          <cell r="G187" t="str">
            <v>LTU</v>
          </cell>
          <cell r="H187" t="str">
            <v>Pasvalys</v>
          </cell>
          <cell r="I187" t="str">
            <v>Pasvalio Svalios progimnazija</v>
          </cell>
          <cell r="J187">
            <v>400</v>
          </cell>
          <cell r="K187">
            <v>12</v>
          </cell>
          <cell r="L187" t="str">
            <v>5-6</v>
          </cell>
          <cell r="M187">
            <v>147</v>
          </cell>
          <cell r="N187"/>
          <cell r="O187"/>
        </row>
        <row r="188">
          <cell r="B188">
            <v>219</v>
          </cell>
          <cell r="C188" t="str">
            <v>Augustas</v>
          </cell>
          <cell r="D188" t="str">
            <v>MASLAUSKAS</v>
          </cell>
          <cell r="E188" t="str">
            <v>V</v>
          </cell>
          <cell r="F188">
            <v>2010</v>
          </cell>
          <cell r="G188" t="str">
            <v>LTU</v>
          </cell>
          <cell r="H188" t="str">
            <v>Pasvalys</v>
          </cell>
          <cell r="I188" t="str">
            <v>Pasvalio Svalios progimnazija</v>
          </cell>
          <cell r="J188">
            <v>1200</v>
          </cell>
          <cell r="K188">
            <v>12</v>
          </cell>
          <cell r="L188" t="str">
            <v>5-6</v>
          </cell>
          <cell r="M188">
            <v>153</v>
          </cell>
          <cell r="N188"/>
          <cell r="O188"/>
        </row>
        <row r="189">
          <cell r="B189">
            <v>192</v>
          </cell>
          <cell r="C189" t="str">
            <v>Paulina</v>
          </cell>
          <cell r="D189" t="str">
            <v>STRELČIŪNAITĖ</v>
          </cell>
          <cell r="E189" t="str">
            <v>M</v>
          </cell>
          <cell r="F189">
            <v>2009</v>
          </cell>
          <cell r="G189" t="str">
            <v>LTU</v>
          </cell>
          <cell r="H189" t="str">
            <v>Pasvalys</v>
          </cell>
          <cell r="I189" t="str">
            <v>Pasvalio Svalios progimnazija</v>
          </cell>
          <cell r="J189">
            <v>400</v>
          </cell>
          <cell r="K189">
            <v>13</v>
          </cell>
          <cell r="L189" t="str">
            <v>7-8</v>
          </cell>
          <cell r="M189">
            <v>167</v>
          </cell>
          <cell r="N189"/>
          <cell r="O189"/>
        </row>
        <row r="190">
          <cell r="B190">
            <v>193</v>
          </cell>
          <cell r="C190" t="str">
            <v>Emilija</v>
          </cell>
          <cell r="D190" t="str">
            <v>ŽURAUSKAITĖ</v>
          </cell>
          <cell r="E190" t="str">
            <v>M</v>
          </cell>
          <cell r="F190">
            <v>2009</v>
          </cell>
          <cell r="G190" t="str">
            <v>LTU</v>
          </cell>
          <cell r="H190" t="str">
            <v>Pasvalys</v>
          </cell>
          <cell r="I190" t="str">
            <v>Pasvalio Svalios progimnazija</v>
          </cell>
          <cell r="J190">
            <v>400</v>
          </cell>
          <cell r="K190">
            <v>13</v>
          </cell>
          <cell r="L190" t="str">
            <v>7-8</v>
          </cell>
          <cell r="M190">
            <v>168</v>
          </cell>
          <cell r="N190"/>
          <cell r="O190"/>
        </row>
        <row r="191">
          <cell r="B191">
            <v>194</v>
          </cell>
          <cell r="C191" t="str">
            <v>Andrėja</v>
          </cell>
          <cell r="D191" t="str">
            <v>VAIČEKONYTĖ</v>
          </cell>
          <cell r="E191" t="str">
            <v>M</v>
          </cell>
          <cell r="F191">
            <v>2009</v>
          </cell>
          <cell r="G191" t="str">
            <v>LTU</v>
          </cell>
          <cell r="H191" t="str">
            <v>Pasvalys</v>
          </cell>
          <cell r="I191" t="str">
            <v>Pasvalio Svalios progimnazija</v>
          </cell>
          <cell r="J191">
            <v>400</v>
          </cell>
          <cell r="K191">
            <v>13</v>
          </cell>
          <cell r="L191" t="str">
            <v>7-8</v>
          </cell>
          <cell r="M191">
            <v>169</v>
          </cell>
          <cell r="N191"/>
          <cell r="O191"/>
        </row>
        <row r="192">
          <cell r="B192">
            <v>195</v>
          </cell>
          <cell r="C192" t="str">
            <v>Ieva</v>
          </cell>
          <cell r="D192" t="str">
            <v>ČIRVINSKAITĖ</v>
          </cell>
          <cell r="E192" t="str">
            <v>M</v>
          </cell>
          <cell r="F192">
            <v>2009</v>
          </cell>
          <cell r="G192" t="str">
            <v>LTU</v>
          </cell>
          <cell r="H192" t="str">
            <v>Pasvalys</v>
          </cell>
          <cell r="I192" t="str">
            <v>Pasvalio Svalios progimnazija</v>
          </cell>
          <cell r="J192">
            <v>400</v>
          </cell>
          <cell r="K192">
            <v>13</v>
          </cell>
          <cell r="L192" t="str">
            <v>7-8</v>
          </cell>
          <cell r="M192">
            <v>170</v>
          </cell>
          <cell r="N192"/>
          <cell r="O192"/>
        </row>
        <row r="193">
          <cell r="B193">
            <v>196</v>
          </cell>
          <cell r="C193" t="str">
            <v>Aija</v>
          </cell>
          <cell r="D193" t="str">
            <v>PETRAUSKAITĖ</v>
          </cell>
          <cell r="E193" t="str">
            <v>M</v>
          </cell>
          <cell r="F193">
            <v>2008</v>
          </cell>
          <cell r="G193" t="str">
            <v>LTU</v>
          </cell>
          <cell r="H193" t="str">
            <v>Pasvalys</v>
          </cell>
          <cell r="I193" t="str">
            <v>Pasvalio Svalios progimnazija</v>
          </cell>
          <cell r="J193">
            <v>400</v>
          </cell>
          <cell r="K193">
            <v>14</v>
          </cell>
          <cell r="L193" t="str">
            <v>7-8</v>
          </cell>
          <cell r="M193">
            <v>190</v>
          </cell>
          <cell r="N193"/>
          <cell r="O193"/>
        </row>
        <row r="194">
          <cell r="B194">
            <v>197</v>
          </cell>
          <cell r="C194" t="str">
            <v>Karina</v>
          </cell>
          <cell r="D194" t="str">
            <v>GUMBELEVIČIŪTĖ</v>
          </cell>
          <cell r="E194" t="str">
            <v>M</v>
          </cell>
          <cell r="F194">
            <v>2008</v>
          </cell>
          <cell r="G194" t="str">
            <v>LTU</v>
          </cell>
          <cell r="H194" t="str">
            <v>Pasvalys</v>
          </cell>
          <cell r="I194" t="str">
            <v>Pasvalio Svalios progimnazija</v>
          </cell>
          <cell r="J194">
            <v>400</v>
          </cell>
          <cell r="K194">
            <v>14</v>
          </cell>
          <cell r="L194" t="str">
            <v>7-8</v>
          </cell>
          <cell r="M194">
            <v>191</v>
          </cell>
          <cell r="N194"/>
          <cell r="O194"/>
        </row>
        <row r="195">
          <cell r="B195">
            <v>220</v>
          </cell>
          <cell r="C195" t="str">
            <v>Lukas</v>
          </cell>
          <cell r="D195" t="str">
            <v>BREIMELIS</v>
          </cell>
          <cell r="E195" t="str">
            <v>V</v>
          </cell>
          <cell r="F195">
            <v>2008</v>
          </cell>
          <cell r="G195" t="str">
            <v>LTU</v>
          </cell>
          <cell r="H195" t="str">
            <v>Pasvalys</v>
          </cell>
          <cell r="I195" t="str">
            <v>Pasvalio Svalios progimnazija</v>
          </cell>
          <cell r="J195">
            <v>800</v>
          </cell>
          <cell r="K195">
            <v>14</v>
          </cell>
          <cell r="L195" t="str">
            <v>7-8</v>
          </cell>
          <cell r="M195">
            <v>194</v>
          </cell>
          <cell r="N195"/>
          <cell r="O195"/>
        </row>
        <row r="196">
          <cell r="B196">
            <v>221</v>
          </cell>
          <cell r="C196" t="str">
            <v>Džiugas</v>
          </cell>
          <cell r="D196" t="str">
            <v>GRADINSKAS</v>
          </cell>
          <cell r="E196" t="str">
            <v>V</v>
          </cell>
          <cell r="F196">
            <v>2008</v>
          </cell>
          <cell r="G196" t="str">
            <v>LTU</v>
          </cell>
          <cell r="H196" t="str">
            <v>Pasvalys</v>
          </cell>
          <cell r="I196" t="str">
            <v>Pasvalio Svalios progimnazija</v>
          </cell>
          <cell r="J196">
            <v>800</v>
          </cell>
          <cell r="K196">
            <v>14</v>
          </cell>
          <cell r="L196" t="str">
            <v>7-8</v>
          </cell>
          <cell r="M196">
            <v>195</v>
          </cell>
          <cell r="N196"/>
          <cell r="O196"/>
        </row>
        <row r="197">
          <cell r="B197">
            <v>222</v>
          </cell>
          <cell r="C197" t="str">
            <v>Kasparas</v>
          </cell>
          <cell r="D197" t="str">
            <v>ADAMKAVIČIUS</v>
          </cell>
          <cell r="E197" t="str">
            <v>V</v>
          </cell>
          <cell r="F197">
            <v>2008</v>
          </cell>
          <cell r="G197" t="str">
            <v>LTU</v>
          </cell>
          <cell r="H197" t="str">
            <v>Pasvalys</v>
          </cell>
          <cell r="I197" t="str">
            <v>Pasvalio Svalios progimnazija</v>
          </cell>
          <cell r="J197">
            <v>800</v>
          </cell>
          <cell r="K197">
            <v>14</v>
          </cell>
          <cell r="L197" t="str">
            <v>7-8</v>
          </cell>
          <cell r="M197">
            <v>196</v>
          </cell>
          <cell r="N197"/>
          <cell r="O197"/>
        </row>
        <row r="198">
          <cell r="B198">
            <v>223</v>
          </cell>
          <cell r="C198" t="str">
            <v>Domantas</v>
          </cell>
          <cell r="D198" t="str">
            <v>KASPARAVIČIUS</v>
          </cell>
          <cell r="E198" t="str">
            <v>V</v>
          </cell>
          <cell r="F198">
            <v>2008</v>
          </cell>
          <cell r="G198" t="str">
            <v>LTU</v>
          </cell>
          <cell r="H198" t="str">
            <v>Pasvalys</v>
          </cell>
          <cell r="I198" t="str">
            <v>Pasvalio Svalios progimnazija</v>
          </cell>
          <cell r="J198">
            <v>800</v>
          </cell>
          <cell r="K198">
            <v>14</v>
          </cell>
          <cell r="L198" t="str">
            <v>7-8</v>
          </cell>
          <cell r="M198">
            <v>197</v>
          </cell>
          <cell r="N198"/>
          <cell r="O198"/>
        </row>
        <row r="199">
          <cell r="B199">
            <v>224</v>
          </cell>
          <cell r="C199" t="str">
            <v>Augustas</v>
          </cell>
          <cell r="D199" t="str">
            <v>ŠPOKAVIČIUS</v>
          </cell>
          <cell r="E199" t="str">
            <v>V</v>
          </cell>
          <cell r="F199">
            <v>2008</v>
          </cell>
          <cell r="G199" t="str">
            <v>LTU</v>
          </cell>
          <cell r="H199" t="str">
            <v>Pasvalys</v>
          </cell>
          <cell r="I199" t="str">
            <v>Pasvalio Svalios progimnazija</v>
          </cell>
          <cell r="J199">
            <v>800</v>
          </cell>
          <cell r="K199">
            <v>14</v>
          </cell>
          <cell r="L199" t="str">
            <v>7-8</v>
          </cell>
          <cell r="M199">
            <v>198</v>
          </cell>
          <cell r="N199"/>
          <cell r="O199"/>
        </row>
        <row r="200">
          <cell r="B200">
            <v>225</v>
          </cell>
          <cell r="C200" t="str">
            <v>Matas</v>
          </cell>
          <cell r="D200" t="str">
            <v>MILIAUSKAS</v>
          </cell>
          <cell r="E200" t="str">
            <v>V</v>
          </cell>
          <cell r="F200">
            <v>2008</v>
          </cell>
          <cell r="G200" t="str">
            <v>LTU</v>
          </cell>
          <cell r="H200" t="str">
            <v>Pasvalys</v>
          </cell>
          <cell r="I200" t="str">
            <v>Pasvalio Svalios progimnazija</v>
          </cell>
          <cell r="J200">
            <v>800</v>
          </cell>
          <cell r="K200">
            <v>14</v>
          </cell>
          <cell r="L200" t="str">
            <v>7-8</v>
          </cell>
          <cell r="M200">
            <v>199</v>
          </cell>
          <cell r="N200"/>
          <cell r="O200"/>
        </row>
        <row r="201">
          <cell r="B201">
            <v>226</v>
          </cell>
          <cell r="C201" t="str">
            <v>Ugnius</v>
          </cell>
          <cell r="D201" t="str">
            <v>GINTAUTAS</v>
          </cell>
          <cell r="E201" t="str">
            <v>V</v>
          </cell>
          <cell r="F201">
            <v>2008</v>
          </cell>
          <cell r="G201" t="str">
            <v>LTU</v>
          </cell>
          <cell r="H201" t="str">
            <v>Pasvalys</v>
          </cell>
          <cell r="I201" t="str">
            <v>Pasvalio Svalios progimnazija</v>
          </cell>
          <cell r="J201">
            <v>800</v>
          </cell>
          <cell r="K201">
            <v>14</v>
          </cell>
          <cell r="L201" t="str">
            <v>7-8</v>
          </cell>
          <cell r="M201">
            <v>200</v>
          </cell>
          <cell r="N201"/>
          <cell r="O201"/>
        </row>
        <row r="202">
          <cell r="B202">
            <v>227</v>
          </cell>
          <cell r="C202" t="str">
            <v>Justas</v>
          </cell>
          <cell r="D202" t="str">
            <v>SIMONAITIS</v>
          </cell>
          <cell r="E202" t="str">
            <v>V</v>
          </cell>
          <cell r="F202">
            <v>2008</v>
          </cell>
          <cell r="G202" t="str">
            <v>LTU</v>
          </cell>
          <cell r="H202" t="str">
            <v>Pasvalys</v>
          </cell>
          <cell r="I202" t="str">
            <v>Pasvalio Svalios progimnazija</v>
          </cell>
          <cell r="J202">
            <v>800</v>
          </cell>
          <cell r="K202">
            <v>14</v>
          </cell>
          <cell r="L202" t="str">
            <v>7-8</v>
          </cell>
          <cell r="M202">
            <v>201</v>
          </cell>
          <cell r="N202"/>
          <cell r="O202"/>
        </row>
        <row r="203">
          <cell r="B203">
            <v>146</v>
          </cell>
          <cell r="C203" t="str">
            <v>Evelina</v>
          </cell>
          <cell r="D203" t="str">
            <v>MICKELIŪNAITĖ</v>
          </cell>
          <cell r="E203" t="str">
            <v>M</v>
          </cell>
          <cell r="F203">
            <v>2011</v>
          </cell>
          <cell r="G203" t="str">
            <v>LTU</v>
          </cell>
          <cell r="H203" t="str">
            <v>Pasvalys</v>
          </cell>
          <cell r="I203" t="str">
            <v>Pumpėnų gimnazija</v>
          </cell>
          <cell r="J203">
            <v>400</v>
          </cell>
          <cell r="K203">
            <v>11</v>
          </cell>
          <cell r="L203" t="str">
            <v>5-6</v>
          </cell>
          <cell r="M203">
            <v>112</v>
          </cell>
          <cell r="N203"/>
          <cell r="O203"/>
        </row>
        <row r="204">
          <cell r="B204">
            <v>147</v>
          </cell>
          <cell r="C204" t="str">
            <v>Goda</v>
          </cell>
          <cell r="D204" t="str">
            <v>MICKELIŪNAITĖ</v>
          </cell>
          <cell r="E204" t="str">
            <v>M</v>
          </cell>
          <cell r="F204">
            <v>2011</v>
          </cell>
          <cell r="G204" t="str">
            <v>LTU</v>
          </cell>
          <cell r="H204" t="str">
            <v>Pasvalys</v>
          </cell>
          <cell r="I204" t="str">
            <v>Pumpėnų gimnazija</v>
          </cell>
          <cell r="J204">
            <v>400</v>
          </cell>
          <cell r="K204">
            <v>11</v>
          </cell>
          <cell r="L204" t="str">
            <v>5-6</v>
          </cell>
          <cell r="M204">
            <v>113</v>
          </cell>
          <cell r="N204"/>
          <cell r="O204"/>
        </row>
        <row r="205">
          <cell r="B205">
            <v>148</v>
          </cell>
          <cell r="C205" t="str">
            <v>Aistis</v>
          </cell>
          <cell r="D205" t="str">
            <v>SIVICKAS</v>
          </cell>
          <cell r="E205" t="str">
            <v>V</v>
          </cell>
          <cell r="F205">
            <v>2011</v>
          </cell>
          <cell r="G205" t="str">
            <v>LTU</v>
          </cell>
          <cell r="H205" t="str">
            <v>Pasvalys</v>
          </cell>
          <cell r="I205" t="str">
            <v>Pumpėnų gimnazija</v>
          </cell>
          <cell r="J205">
            <v>400</v>
          </cell>
          <cell r="K205">
            <v>11</v>
          </cell>
          <cell r="L205" t="str">
            <v>5-6</v>
          </cell>
          <cell r="M205">
            <v>114</v>
          </cell>
          <cell r="N205"/>
          <cell r="O205"/>
        </row>
        <row r="206">
          <cell r="B206">
            <v>149</v>
          </cell>
          <cell r="C206" t="str">
            <v>Darijus</v>
          </cell>
          <cell r="D206" t="str">
            <v>GASAITIS</v>
          </cell>
          <cell r="E206" t="str">
            <v>V</v>
          </cell>
          <cell r="F206">
            <v>2011</v>
          </cell>
          <cell r="G206" t="str">
            <v>LTU</v>
          </cell>
          <cell r="H206" t="str">
            <v>Pasvalys</v>
          </cell>
          <cell r="I206" t="str">
            <v>Pumpėnų gimnazija</v>
          </cell>
          <cell r="J206">
            <v>400</v>
          </cell>
          <cell r="K206">
            <v>11</v>
          </cell>
          <cell r="L206" t="str">
            <v>5-6</v>
          </cell>
          <cell r="M206">
            <v>115</v>
          </cell>
          <cell r="N206"/>
          <cell r="O206"/>
        </row>
        <row r="207">
          <cell r="B207">
            <v>150</v>
          </cell>
          <cell r="C207" t="str">
            <v>Airidas</v>
          </cell>
          <cell r="D207" t="str">
            <v>VAREIKA</v>
          </cell>
          <cell r="E207" t="str">
            <v>V</v>
          </cell>
          <cell r="F207">
            <v>2011</v>
          </cell>
          <cell r="G207" t="str">
            <v>LTU</v>
          </cell>
          <cell r="H207" t="str">
            <v>Pasvalys</v>
          </cell>
          <cell r="I207" t="str">
            <v>Pumpėnų gimnazija</v>
          </cell>
          <cell r="J207">
            <v>400</v>
          </cell>
          <cell r="K207">
            <v>11</v>
          </cell>
          <cell r="L207" t="str">
            <v>5-6</v>
          </cell>
          <cell r="M207">
            <v>116</v>
          </cell>
          <cell r="N207"/>
          <cell r="O207"/>
        </row>
        <row r="208">
          <cell r="B208">
            <v>151</v>
          </cell>
          <cell r="C208" t="str">
            <v>Eligijus</v>
          </cell>
          <cell r="D208" t="str">
            <v>ŠIMOKAITIS</v>
          </cell>
          <cell r="E208" t="str">
            <v>V</v>
          </cell>
          <cell r="F208">
            <v>2011</v>
          </cell>
          <cell r="G208" t="str">
            <v>LTU</v>
          </cell>
          <cell r="H208" t="str">
            <v>Pasvalys</v>
          </cell>
          <cell r="I208" t="str">
            <v>Pumpėnų gimnazija</v>
          </cell>
          <cell r="J208">
            <v>400</v>
          </cell>
          <cell r="K208">
            <v>11</v>
          </cell>
          <cell r="L208" t="str">
            <v>5-6</v>
          </cell>
          <cell r="M208">
            <v>117</v>
          </cell>
          <cell r="N208"/>
          <cell r="O208"/>
        </row>
        <row r="209">
          <cell r="B209">
            <v>152</v>
          </cell>
          <cell r="C209" t="str">
            <v>Ernestas</v>
          </cell>
          <cell r="D209" t="str">
            <v>RAMANAUSKAS</v>
          </cell>
          <cell r="E209" t="str">
            <v>V</v>
          </cell>
          <cell r="F209">
            <v>2011</v>
          </cell>
          <cell r="G209" t="str">
            <v>LTU</v>
          </cell>
          <cell r="H209" t="str">
            <v>Pasvalys</v>
          </cell>
          <cell r="I209" t="str">
            <v>Pumpėnų gimnazija</v>
          </cell>
          <cell r="J209">
            <v>400</v>
          </cell>
          <cell r="K209">
            <v>11</v>
          </cell>
          <cell r="L209" t="str">
            <v>5-6</v>
          </cell>
          <cell r="M209">
            <v>118</v>
          </cell>
          <cell r="N209"/>
          <cell r="O209"/>
        </row>
        <row r="210">
          <cell r="B210">
            <v>153</v>
          </cell>
          <cell r="C210" t="str">
            <v>Emilijus</v>
          </cell>
          <cell r="D210" t="str">
            <v>SAKALAUSKAS</v>
          </cell>
          <cell r="E210" t="str">
            <v>V</v>
          </cell>
          <cell r="F210">
            <v>2011</v>
          </cell>
          <cell r="G210" t="str">
            <v>LTU</v>
          </cell>
          <cell r="H210" t="str">
            <v>Pasvalys</v>
          </cell>
          <cell r="I210" t="str">
            <v>Pumpėnų gimnazija</v>
          </cell>
          <cell r="J210">
            <v>400</v>
          </cell>
          <cell r="K210">
            <v>11</v>
          </cell>
          <cell r="L210" t="str">
            <v>5-6</v>
          </cell>
          <cell r="M210">
            <v>119</v>
          </cell>
          <cell r="N210"/>
          <cell r="O210"/>
        </row>
        <row r="211">
          <cell r="B211">
            <v>154</v>
          </cell>
          <cell r="C211" t="str">
            <v>Gabrielė</v>
          </cell>
          <cell r="D211" t="str">
            <v>MILEIKAITĖ</v>
          </cell>
          <cell r="E211" t="str">
            <v>M</v>
          </cell>
          <cell r="F211">
            <v>2010</v>
          </cell>
          <cell r="G211" t="str">
            <v>LTU</v>
          </cell>
          <cell r="H211" t="str">
            <v>Pasvalys</v>
          </cell>
          <cell r="I211" t="str">
            <v>Pumpėnų gimnazija</v>
          </cell>
          <cell r="J211">
            <v>400</v>
          </cell>
          <cell r="K211">
            <v>12</v>
          </cell>
          <cell r="L211" t="str">
            <v>5-6</v>
          </cell>
          <cell r="M211">
            <v>148</v>
          </cell>
          <cell r="N211"/>
          <cell r="O211"/>
        </row>
        <row r="212">
          <cell r="B212">
            <v>155</v>
          </cell>
          <cell r="C212" t="str">
            <v>Miglė</v>
          </cell>
          <cell r="D212" t="str">
            <v>BUOŽYTĖ</v>
          </cell>
          <cell r="E212" t="str">
            <v>M</v>
          </cell>
          <cell r="F212">
            <v>2009</v>
          </cell>
          <cell r="G212" t="str">
            <v>LTU</v>
          </cell>
          <cell r="H212" t="str">
            <v>Pasvalys</v>
          </cell>
          <cell r="I212" t="str">
            <v>Pumpėnų gimnazija</v>
          </cell>
          <cell r="J212">
            <v>400</v>
          </cell>
          <cell r="K212">
            <v>13</v>
          </cell>
          <cell r="L212" t="str">
            <v>7-8</v>
          </cell>
          <cell r="M212">
            <v>159</v>
          </cell>
          <cell r="N212"/>
          <cell r="O212"/>
        </row>
        <row r="213">
          <cell r="B213">
            <v>198</v>
          </cell>
          <cell r="C213" t="str">
            <v>Jokūbas</v>
          </cell>
          <cell r="D213" t="str">
            <v>DOMINAS</v>
          </cell>
          <cell r="E213" t="str">
            <v>V</v>
          </cell>
          <cell r="F213">
            <v>2008</v>
          </cell>
          <cell r="G213" t="str">
            <v>LTU</v>
          </cell>
          <cell r="H213" t="str">
            <v>Pasvalys</v>
          </cell>
          <cell r="I213" t="str">
            <v>Pumpėnų gimnazija</v>
          </cell>
          <cell r="J213">
            <v>800</v>
          </cell>
          <cell r="K213">
            <v>14</v>
          </cell>
          <cell r="L213" t="str">
            <v>7-8</v>
          </cell>
          <cell r="M213">
            <v>192</v>
          </cell>
          <cell r="N213"/>
          <cell r="O213"/>
        </row>
        <row r="214">
          <cell r="B214">
            <v>199</v>
          </cell>
          <cell r="C214" t="str">
            <v>Justas</v>
          </cell>
          <cell r="D214" t="str">
            <v>BANELIS</v>
          </cell>
          <cell r="E214" t="str">
            <v>V</v>
          </cell>
          <cell r="F214">
            <v>2008</v>
          </cell>
          <cell r="G214" t="str">
            <v>LTU</v>
          </cell>
          <cell r="H214" t="str">
            <v>Pasvalys</v>
          </cell>
          <cell r="I214" t="str">
            <v>Pumpėnų gimnazija</v>
          </cell>
          <cell r="J214">
            <v>800</v>
          </cell>
          <cell r="K214">
            <v>14</v>
          </cell>
          <cell r="L214" t="str">
            <v>7-8</v>
          </cell>
          <cell r="M214">
            <v>193</v>
          </cell>
          <cell r="N214"/>
          <cell r="O214"/>
        </row>
        <row r="215">
          <cell r="B215">
            <v>156</v>
          </cell>
          <cell r="C215" t="str">
            <v>Austėja</v>
          </cell>
          <cell r="D215" t="str">
            <v>ŽILINSKAITĖ</v>
          </cell>
          <cell r="E215" t="str">
            <v>M</v>
          </cell>
          <cell r="F215">
            <v>2007</v>
          </cell>
          <cell r="G215" t="str">
            <v>LTU</v>
          </cell>
          <cell r="H215" t="str">
            <v>Pasvalys</v>
          </cell>
          <cell r="I215" t="str">
            <v>Pumpėnų gimnazija</v>
          </cell>
          <cell r="J215">
            <v>800</v>
          </cell>
          <cell r="K215">
            <v>15</v>
          </cell>
          <cell r="L215" t="str">
            <v>9-10</v>
          </cell>
          <cell r="M215">
            <v>202</v>
          </cell>
          <cell r="N215"/>
          <cell r="O215"/>
        </row>
        <row r="216">
          <cell r="B216">
            <v>228</v>
          </cell>
          <cell r="C216" t="str">
            <v>Aronas</v>
          </cell>
          <cell r="D216" t="str">
            <v>MIKĖNAS</v>
          </cell>
          <cell r="E216" t="str">
            <v>V</v>
          </cell>
          <cell r="F216">
            <v>2006</v>
          </cell>
          <cell r="G216" t="str">
            <v>LTU</v>
          </cell>
          <cell r="H216" t="str">
            <v>Pasvalys</v>
          </cell>
          <cell r="I216" t="str">
            <v>Pumpėnų gimnazija</v>
          </cell>
          <cell r="J216">
            <v>1200</v>
          </cell>
          <cell r="K216">
            <v>16</v>
          </cell>
          <cell r="L216" t="str">
            <v>9-10</v>
          </cell>
          <cell r="M216">
            <v>219</v>
          </cell>
          <cell r="N216"/>
          <cell r="O216"/>
        </row>
        <row r="217">
          <cell r="B217">
            <v>229</v>
          </cell>
          <cell r="C217" t="str">
            <v>Laurynas</v>
          </cell>
          <cell r="D217" t="str">
            <v>VOROBJOVAS</v>
          </cell>
          <cell r="E217" t="str">
            <v>V</v>
          </cell>
          <cell r="F217">
            <v>2006</v>
          </cell>
          <cell r="G217" t="str">
            <v>LTU</v>
          </cell>
          <cell r="H217" t="str">
            <v>Pasvalys</v>
          </cell>
          <cell r="I217" t="str">
            <v>Pumpėnų gimnazija</v>
          </cell>
          <cell r="J217">
            <v>1200</v>
          </cell>
          <cell r="K217">
            <v>16</v>
          </cell>
          <cell r="L217" t="str">
            <v>9-10</v>
          </cell>
          <cell r="M217">
            <v>220</v>
          </cell>
          <cell r="N217"/>
          <cell r="O217"/>
        </row>
        <row r="218">
          <cell r="B218">
            <v>230</v>
          </cell>
          <cell r="C218" t="str">
            <v>Nedas</v>
          </cell>
          <cell r="D218" t="str">
            <v>ZDANEVIČIUS</v>
          </cell>
          <cell r="E218" t="str">
            <v>V</v>
          </cell>
          <cell r="F218">
            <v>2006</v>
          </cell>
          <cell r="G218" t="str">
            <v>LTU</v>
          </cell>
          <cell r="H218" t="str">
            <v>Pasvalys</v>
          </cell>
          <cell r="I218" t="str">
            <v>Pumpėnų gimnazija</v>
          </cell>
          <cell r="J218">
            <v>1200</v>
          </cell>
          <cell r="K218">
            <v>16</v>
          </cell>
          <cell r="L218" t="str">
            <v>9-10</v>
          </cell>
          <cell r="M218">
            <v>221</v>
          </cell>
          <cell r="N218"/>
          <cell r="O218"/>
        </row>
        <row r="219">
          <cell r="B219">
            <v>200</v>
          </cell>
          <cell r="C219" t="str">
            <v>Ineta</v>
          </cell>
          <cell r="D219" t="str">
            <v>ZAKAREVIČIŪTĖ</v>
          </cell>
          <cell r="E219" t="str">
            <v>M</v>
          </cell>
          <cell r="F219">
            <v>2005</v>
          </cell>
          <cell r="G219" t="str">
            <v>LTU</v>
          </cell>
          <cell r="H219" t="str">
            <v>Pasvalys</v>
          </cell>
          <cell r="I219" t="str">
            <v>Pumpėnų gimnazija</v>
          </cell>
          <cell r="J219">
            <v>800</v>
          </cell>
          <cell r="K219">
            <v>17</v>
          </cell>
          <cell r="L219" t="str">
            <v>11-12</v>
          </cell>
          <cell r="M219">
            <v>224</v>
          </cell>
          <cell r="N219"/>
          <cell r="O219"/>
        </row>
        <row r="220">
          <cell r="B220">
            <v>201</v>
          </cell>
          <cell r="C220" t="str">
            <v>Adomas</v>
          </cell>
          <cell r="D220" t="str">
            <v>KAVECKAS</v>
          </cell>
          <cell r="E220" t="str">
            <v>M</v>
          </cell>
          <cell r="F220">
            <v>2011</v>
          </cell>
          <cell r="G220" t="str">
            <v>LTU</v>
          </cell>
          <cell r="H220" t="str">
            <v>Pasvalys</v>
          </cell>
          <cell r="I220" t="str">
            <v>Pumpėnų gimnazija</v>
          </cell>
          <cell r="J220">
            <v>400</v>
          </cell>
          <cell r="K220">
            <v>11</v>
          </cell>
          <cell r="L220" t="str">
            <v>5-6</v>
          </cell>
          <cell r="M220">
            <v>225</v>
          </cell>
          <cell r="N220"/>
          <cell r="O220"/>
        </row>
        <row r="221">
          <cell r="B221">
            <v>157</v>
          </cell>
          <cell r="C221" t="str">
            <v>Urtė</v>
          </cell>
          <cell r="D221" t="str">
            <v>DRAZDAUSKAITĖ</v>
          </cell>
          <cell r="E221" t="str">
            <v>M</v>
          </cell>
          <cell r="F221">
            <v>2015</v>
          </cell>
          <cell r="G221" t="str">
            <v>LTU</v>
          </cell>
          <cell r="H221" t="str">
            <v>Pasvalys</v>
          </cell>
          <cell r="I221" t="str">
            <v>Saločių Antano Poškos</v>
          </cell>
          <cell r="J221">
            <v>400</v>
          </cell>
          <cell r="K221">
            <v>7</v>
          </cell>
          <cell r="L221" t="str">
            <v>1-2</v>
          </cell>
          <cell r="M221">
            <v>19</v>
          </cell>
          <cell r="N221"/>
          <cell r="O221"/>
        </row>
        <row r="222">
          <cell r="B222">
            <v>158</v>
          </cell>
          <cell r="C222" t="str">
            <v>Ignas</v>
          </cell>
          <cell r="D222" t="str">
            <v>PETROŠAITIS</v>
          </cell>
          <cell r="E222" t="str">
            <v>V</v>
          </cell>
          <cell r="F222">
            <v>2013</v>
          </cell>
          <cell r="G222" t="str">
            <v>LTU</v>
          </cell>
          <cell r="H222" t="str">
            <v>Pasvalys</v>
          </cell>
          <cell r="I222" t="str">
            <v>Saločių Antano Poškos</v>
          </cell>
          <cell r="J222">
            <v>400</v>
          </cell>
          <cell r="K222">
            <v>9</v>
          </cell>
          <cell r="L222" t="str">
            <v>3-4</v>
          </cell>
          <cell r="M222">
            <v>69</v>
          </cell>
          <cell r="N222"/>
          <cell r="O222"/>
        </row>
        <row r="223">
          <cell r="B223">
            <v>159</v>
          </cell>
          <cell r="C223" t="str">
            <v>Agnius</v>
          </cell>
          <cell r="D223" t="str">
            <v>BARTKEVIČIUS</v>
          </cell>
          <cell r="E223" t="str">
            <v>V</v>
          </cell>
          <cell r="F223">
            <v>2012</v>
          </cell>
          <cell r="G223" t="str">
            <v>LTU</v>
          </cell>
          <cell r="H223" t="str">
            <v>Pasvalys</v>
          </cell>
          <cell r="I223" t="str">
            <v>Saločių Antano Poškos</v>
          </cell>
          <cell r="J223">
            <v>400</v>
          </cell>
          <cell r="K223">
            <v>10</v>
          </cell>
          <cell r="L223" t="str">
            <v>3-4</v>
          </cell>
          <cell r="M223">
            <v>99</v>
          </cell>
          <cell r="N223"/>
          <cell r="O223"/>
        </row>
        <row r="224">
          <cell r="B224">
            <v>160</v>
          </cell>
          <cell r="C224" t="str">
            <v>Tėja</v>
          </cell>
          <cell r="D224" t="str">
            <v>TAMAŠAUSKAITĖ</v>
          </cell>
          <cell r="E224" t="str">
            <v>M</v>
          </cell>
          <cell r="F224">
            <v>2012</v>
          </cell>
          <cell r="G224" t="str">
            <v>LTU</v>
          </cell>
          <cell r="H224" t="str">
            <v>Pasvalys</v>
          </cell>
          <cell r="I224" t="str">
            <v>Saločių Antano Poškos</v>
          </cell>
          <cell r="J224">
            <v>400</v>
          </cell>
          <cell r="K224">
            <v>10</v>
          </cell>
          <cell r="L224" t="str">
            <v>3-4</v>
          </cell>
          <cell r="M224">
            <v>100</v>
          </cell>
          <cell r="N224"/>
          <cell r="O224"/>
        </row>
        <row r="225">
          <cell r="B225">
            <v>161</v>
          </cell>
          <cell r="C225" t="str">
            <v>Emilijus</v>
          </cell>
          <cell r="D225" t="str">
            <v>VEPŠTAS</v>
          </cell>
          <cell r="E225" t="str">
            <v>V</v>
          </cell>
          <cell r="F225">
            <v>2012</v>
          </cell>
          <cell r="G225" t="str">
            <v>LTU</v>
          </cell>
          <cell r="H225" t="str">
            <v>Pasvalys</v>
          </cell>
          <cell r="I225" t="str">
            <v>Saločių Antano Poškos</v>
          </cell>
          <cell r="J225">
            <v>400</v>
          </cell>
          <cell r="K225">
            <v>10</v>
          </cell>
          <cell r="L225" t="str">
            <v>3-4</v>
          </cell>
          <cell r="M225">
            <v>101</v>
          </cell>
          <cell r="N225"/>
          <cell r="O225"/>
        </row>
        <row r="226">
          <cell r="B226">
            <v>163</v>
          </cell>
          <cell r="C226" t="str">
            <v>Rimas</v>
          </cell>
          <cell r="D226" t="str">
            <v>JASELSKIS</v>
          </cell>
          <cell r="E226" t="str">
            <v>V</v>
          </cell>
          <cell r="F226">
            <v>2011</v>
          </cell>
          <cell r="G226" t="str">
            <v>LTU</v>
          </cell>
          <cell r="H226" t="str">
            <v>Pasvalys</v>
          </cell>
          <cell r="I226" t="str">
            <v>Vaškų gimnazija</v>
          </cell>
          <cell r="J226">
            <v>400</v>
          </cell>
          <cell r="K226">
            <v>11</v>
          </cell>
          <cell r="L226" t="str">
            <v>5-6</v>
          </cell>
          <cell r="M226">
            <v>120</v>
          </cell>
          <cell r="N226"/>
          <cell r="O226"/>
        </row>
        <row r="227">
          <cell r="B227">
            <v>164</v>
          </cell>
          <cell r="C227" t="str">
            <v>Ugnė</v>
          </cell>
          <cell r="D227" t="str">
            <v>STUOKAITĖ</v>
          </cell>
          <cell r="E227" t="str">
            <v>M</v>
          </cell>
          <cell r="F227">
            <v>2011</v>
          </cell>
          <cell r="G227" t="str">
            <v>LTU</v>
          </cell>
          <cell r="H227" t="str">
            <v>Pasvalys</v>
          </cell>
          <cell r="I227" t="str">
            <v>Vaškų gimnazija</v>
          </cell>
          <cell r="J227">
            <v>400</v>
          </cell>
          <cell r="K227">
            <v>11</v>
          </cell>
          <cell r="L227" t="str">
            <v>5-6</v>
          </cell>
          <cell r="M227">
            <v>121</v>
          </cell>
          <cell r="N227"/>
          <cell r="O227"/>
        </row>
        <row r="228">
          <cell r="B228">
            <v>162</v>
          </cell>
          <cell r="C228" t="str">
            <v>Danielius</v>
          </cell>
          <cell r="D228" t="str">
            <v>MATUZAS</v>
          </cell>
          <cell r="E228" t="str">
            <v>V</v>
          </cell>
          <cell r="F228">
            <v>2010</v>
          </cell>
          <cell r="G228" t="str">
            <v>LTU</v>
          </cell>
          <cell r="H228" t="str">
            <v>Pasvalys</v>
          </cell>
          <cell r="I228" t="str">
            <v>Vaškų gimnazija</v>
          </cell>
          <cell r="J228">
            <v>400</v>
          </cell>
          <cell r="K228">
            <v>12</v>
          </cell>
          <cell r="L228" t="str">
            <v>5-6</v>
          </cell>
          <cell r="M228">
            <v>149</v>
          </cell>
          <cell r="N228"/>
          <cell r="O228"/>
        </row>
        <row r="229">
          <cell r="B229">
            <v>165</v>
          </cell>
          <cell r="C229" t="str">
            <v>Jokūbas</v>
          </cell>
          <cell r="D229" t="str">
            <v>JANUŠEVIČIUS</v>
          </cell>
          <cell r="E229" t="str">
            <v>V</v>
          </cell>
          <cell r="F229">
            <v>2010</v>
          </cell>
          <cell r="G229" t="str">
            <v>LTU</v>
          </cell>
          <cell r="H229" t="str">
            <v>Pasvalys</v>
          </cell>
          <cell r="I229" t="str">
            <v>Vaškų gimnazija</v>
          </cell>
          <cell r="J229">
            <v>400</v>
          </cell>
          <cell r="K229">
            <v>12</v>
          </cell>
          <cell r="L229" t="str">
            <v>5-6</v>
          </cell>
          <cell r="M229">
            <v>150</v>
          </cell>
          <cell r="N229"/>
          <cell r="O229"/>
        </row>
        <row r="230">
          <cell r="B230">
            <v>166</v>
          </cell>
          <cell r="C230" t="str">
            <v>Paulius</v>
          </cell>
          <cell r="D230" t="str">
            <v>JUKNEVIČIUS</v>
          </cell>
          <cell r="E230" t="str">
            <v>V</v>
          </cell>
          <cell r="F230">
            <v>2010</v>
          </cell>
          <cell r="G230" t="str">
            <v>LTU</v>
          </cell>
          <cell r="H230" t="str">
            <v>Pasvalys</v>
          </cell>
          <cell r="I230" t="str">
            <v>Vaškų gimnazija</v>
          </cell>
          <cell r="J230">
            <v>400</v>
          </cell>
          <cell r="K230">
            <v>12</v>
          </cell>
          <cell r="L230" t="str">
            <v>5-6</v>
          </cell>
          <cell r="M230">
            <v>151</v>
          </cell>
          <cell r="N230"/>
          <cell r="O230"/>
        </row>
        <row r="231">
          <cell r="B231">
            <v>167</v>
          </cell>
          <cell r="C231" t="str">
            <v>Pijus</v>
          </cell>
          <cell r="D231" t="str">
            <v>PLUKAS</v>
          </cell>
          <cell r="E231" t="str">
            <v>V</v>
          </cell>
          <cell r="F231">
            <v>2010</v>
          </cell>
          <cell r="G231" t="str">
            <v>LTU</v>
          </cell>
          <cell r="H231" t="str">
            <v>Pasvalys</v>
          </cell>
          <cell r="I231" t="str">
            <v>Vaškų gimnazija</v>
          </cell>
          <cell r="J231">
            <v>400</v>
          </cell>
          <cell r="K231">
            <v>12</v>
          </cell>
          <cell r="L231" t="str">
            <v>5-6</v>
          </cell>
          <cell r="M231">
            <v>152</v>
          </cell>
          <cell r="N231"/>
          <cell r="O231"/>
        </row>
        <row r="232">
          <cell r="B232">
            <v>168</v>
          </cell>
          <cell r="C232" t="str">
            <v>Guoda</v>
          </cell>
          <cell r="D232" t="str">
            <v>SIMONAITYTĖ</v>
          </cell>
          <cell r="E232" t="str">
            <v>M</v>
          </cell>
          <cell r="F232">
            <v>2009</v>
          </cell>
          <cell r="G232" t="str">
            <v>LTU</v>
          </cell>
          <cell r="H232" t="str">
            <v>Pasvalys</v>
          </cell>
          <cell r="I232" t="str">
            <v>Vaškų gimnazija</v>
          </cell>
          <cell r="J232">
            <v>400</v>
          </cell>
          <cell r="K232">
            <v>13</v>
          </cell>
          <cell r="L232" t="str">
            <v>7-8</v>
          </cell>
          <cell r="M232">
            <v>160</v>
          </cell>
          <cell r="N232"/>
          <cell r="O232"/>
        </row>
        <row r="233">
          <cell r="B233">
            <v>203</v>
          </cell>
          <cell r="C233" t="str">
            <v>Karolis</v>
          </cell>
          <cell r="D233" t="str">
            <v>STANKUS</v>
          </cell>
          <cell r="E233" t="str">
            <v>V</v>
          </cell>
          <cell r="F233">
            <v>2009</v>
          </cell>
          <cell r="G233" t="str">
            <v>LTU</v>
          </cell>
          <cell r="H233" t="str">
            <v>Pasvalys</v>
          </cell>
          <cell r="I233" t="str">
            <v>Vaškų gimnazija</v>
          </cell>
          <cell r="J233">
            <v>800</v>
          </cell>
          <cell r="K233">
            <v>13</v>
          </cell>
          <cell r="L233" t="str">
            <v>7-8</v>
          </cell>
          <cell r="M233">
            <v>171</v>
          </cell>
          <cell r="N233"/>
          <cell r="O233"/>
        </row>
        <row r="234">
          <cell r="B234">
            <v>231</v>
          </cell>
          <cell r="C234" t="str">
            <v>Aringas</v>
          </cell>
          <cell r="D234" t="str">
            <v>DUMBRAUSKAS</v>
          </cell>
          <cell r="E234" t="str">
            <v>V</v>
          </cell>
          <cell r="F234">
            <v>2007</v>
          </cell>
          <cell r="G234" t="str">
            <v>LTU</v>
          </cell>
          <cell r="H234" t="str">
            <v>Pasvalys</v>
          </cell>
          <cell r="I234" t="str">
            <v>Vaškų gimnazija</v>
          </cell>
          <cell r="J234">
            <v>1200</v>
          </cell>
          <cell r="K234">
            <v>15</v>
          </cell>
          <cell r="L234" t="str">
            <v>9-10</v>
          </cell>
          <cell r="M234">
            <v>211</v>
          </cell>
          <cell r="N234"/>
          <cell r="O234"/>
        </row>
        <row r="235">
          <cell r="B235">
            <v>202</v>
          </cell>
          <cell r="C235" t="str">
            <v>Auksė</v>
          </cell>
          <cell r="D235" t="str">
            <v>PILYPAITĖ</v>
          </cell>
          <cell r="E235" t="str">
            <v>V</v>
          </cell>
          <cell r="F235">
            <v>2005</v>
          </cell>
          <cell r="G235" t="str">
            <v>LTU</v>
          </cell>
          <cell r="H235" t="str">
            <v>Pasvalys</v>
          </cell>
          <cell r="I235" t="str">
            <v>Vaškų gimnazija</v>
          </cell>
          <cell r="J235">
            <v>800</v>
          </cell>
          <cell r="K235">
            <v>17</v>
          </cell>
          <cell r="L235" t="str">
            <v>11-12</v>
          </cell>
          <cell r="M235">
            <v>226</v>
          </cell>
          <cell r="N235"/>
          <cell r="O235"/>
        </row>
        <row r="236">
          <cell r="B236">
            <v>232</v>
          </cell>
          <cell r="C236" t="str">
            <v>Armandas</v>
          </cell>
          <cell r="D236" t="str">
            <v>BUNKIS</v>
          </cell>
          <cell r="E236" t="str">
            <v>V</v>
          </cell>
          <cell r="F236">
            <v>2005</v>
          </cell>
          <cell r="G236" t="str">
            <v>LTU</v>
          </cell>
          <cell r="H236" t="str">
            <v>Pasvalys</v>
          </cell>
          <cell r="I236" t="str">
            <v>Vaškų gimnazija</v>
          </cell>
          <cell r="J236">
            <v>1200</v>
          </cell>
          <cell r="K236">
            <v>17</v>
          </cell>
          <cell r="L236" t="str">
            <v>11-12</v>
          </cell>
          <cell r="M236">
            <v>229</v>
          </cell>
          <cell r="N236"/>
          <cell r="O236"/>
        </row>
        <row r="237">
          <cell r="B237">
            <v>233</v>
          </cell>
          <cell r="C237" t="str">
            <v>Bronislovas</v>
          </cell>
          <cell r="D237" t="str">
            <v>ROŽĖNAS</v>
          </cell>
          <cell r="E237" t="str">
            <v>V</v>
          </cell>
          <cell r="F237">
            <v>2004</v>
          </cell>
          <cell r="G237" t="str">
            <v>LTU</v>
          </cell>
          <cell r="H237" t="str">
            <v>Pasvalys</v>
          </cell>
          <cell r="I237" t="str">
            <v>Vaškų gimnazija</v>
          </cell>
          <cell r="J237">
            <v>1200</v>
          </cell>
          <cell r="K237">
            <v>18</v>
          </cell>
          <cell r="L237" t="str">
            <v>11-12</v>
          </cell>
          <cell r="M237">
            <v>233</v>
          </cell>
          <cell r="N237"/>
          <cell r="O237"/>
        </row>
        <row r="238">
          <cell r="B238">
            <v>234</v>
          </cell>
          <cell r="C238" t="str">
            <v>Deimantas</v>
          </cell>
          <cell r="D238" t="str">
            <v>MATULA</v>
          </cell>
          <cell r="E238" t="str">
            <v>V</v>
          </cell>
          <cell r="F238">
            <v>2013</v>
          </cell>
          <cell r="G238" t="str">
            <v>LTU</v>
          </cell>
          <cell r="H238" t="str">
            <v>Pasvalys</v>
          </cell>
          <cell r="I238" t="str">
            <v>Joniškėlio Gabrielės Petkevičaitės-Bitės gimnazija</v>
          </cell>
          <cell r="J238">
            <v>400</v>
          </cell>
          <cell r="K238">
            <v>9</v>
          </cell>
          <cell r="L238" t="str">
            <v>5-6</v>
          </cell>
          <cell r="M238">
            <v>234</v>
          </cell>
          <cell r="N238"/>
          <cell r="O238"/>
        </row>
        <row r="239">
          <cell r="B239">
            <v>235</v>
          </cell>
          <cell r="C239" t="str">
            <v>Rosita</v>
          </cell>
          <cell r="D239" t="str">
            <v>ANANJEVAITĖ</v>
          </cell>
          <cell r="E239" t="str">
            <v>M</v>
          </cell>
          <cell r="F239">
            <v>2008</v>
          </cell>
          <cell r="G239" t="str">
            <v>LTU</v>
          </cell>
          <cell r="H239" t="str">
            <v>Pasvalys</v>
          </cell>
          <cell r="I239" t="str">
            <v>Ustulių pagrindinė mokykla</v>
          </cell>
          <cell r="J239">
            <v>400</v>
          </cell>
          <cell r="K239">
            <v>14</v>
          </cell>
          <cell r="L239" t="str">
            <v>7-8</v>
          </cell>
          <cell r="M239">
            <v>235</v>
          </cell>
          <cell r="N239"/>
          <cell r="O239"/>
        </row>
        <row r="240">
          <cell r="B240">
            <v>236</v>
          </cell>
          <cell r="C240" t="str">
            <v>Justas</v>
          </cell>
          <cell r="D240" t="str">
            <v>BAČIANSKAS</v>
          </cell>
          <cell r="E240" t="str">
            <v>V</v>
          </cell>
          <cell r="F240">
            <v>2010</v>
          </cell>
          <cell r="G240" t="str">
            <v>LTU</v>
          </cell>
          <cell r="H240" t="str">
            <v>Pasvalys</v>
          </cell>
          <cell r="I240" t="str">
            <v>Ustulių pagrindinė mokykla</v>
          </cell>
          <cell r="J240">
            <v>400</v>
          </cell>
          <cell r="K240">
            <v>12</v>
          </cell>
          <cell r="L240" t="str">
            <v>5-6</v>
          </cell>
          <cell r="M240">
            <v>236</v>
          </cell>
          <cell r="N240"/>
          <cell r="O240"/>
        </row>
        <row r="241">
          <cell r="B241">
            <v>237</v>
          </cell>
          <cell r="C241" t="str">
            <v>Matas</v>
          </cell>
          <cell r="D241" t="str">
            <v>BANELIS</v>
          </cell>
          <cell r="E241" t="str">
            <v>V</v>
          </cell>
          <cell r="F241">
            <v>2008</v>
          </cell>
          <cell r="G241" t="str">
            <v>LTU</v>
          </cell>
          <cell r="H241" t="str">
            <v>Pasvalys</v>
          </cell>
          <cell r="I241" t="str">
            <v>Ustulių pagrindinė mokykla</v>
          </cell>
          <cell r="J241">
            <v>800</v>
          </cell>
          <cell r="K241">
            <v>14</v>
          </cell>
          <cell r="L241" t="str">
            <v>7-8</v>
          </cell>
          <cell r="M241">
            <v>237</v>
          </cell>
          <cell r="N241"/>
          <cell r="O241"/>
        </row>
        <row r="242">
          <cell r="B242">
            <v>238</v>
          </cell>
          <cell r="C242" t="str">
            <v>Rokas</v>
          </cell>
          <cell r="D242" t="str">
            <v>PALIULIS</v>
          </cell>
          <cell r="E242" t="str">
            <v>V</v>
          </cell>
          <cell r="F242">
            <v>2008</v>
          </cell>
          <cell r="G242" t="str">
            <v>LTU</v>
          </cell>
          <cell r="H242" t="str">
            <v>Pasvalys</v>
          </cell>
          <cell r="I242" t="str">
            <v>Ustulių pagrindinė mokykla</v>
          </cell>
          <cell r="J242">
            <v>800</v>
          </cell>
          <cell r="K242">
            <v>14</v>
          </cell>
          <cell r="L242" t="str">
            <v>7-8</v>
          </cell>
          <cell r="M242">
            <v>238</v>
          </cell>
          <cell r="N242"/>
          <cell r="O242"/>
        </row>
        <row r="243">
          <cell r="B243">
            <v>239</v>
          </cell>
          <cell r="C243" t="str">
            <v>Jorūnas</v>
          </cell>
          <cell r="D243" t="str">
            <v>GEGECKAS</v>
          </cell>
          <cell r="E243" t="str">
            <v>V</v>
          </cell>
          <cell r="F243">
            <v>2007</v>
          </cell>
          <cell r="G243" t="str">
            <v>LTU</v>
          </cell>
          <cell r="H243" t="str">
            <v>Pasvalys</v>
          </cell>
          <cell r="I243" t="str">
            <v>Pasvalio Petro Vileišio gimnazija</v>
          </cell>
          <cell r="J243">
            <v>1200</v>
          </cell>
          <cell r="K243">
            <v>15</v>
          </cell>
          <cell r="L243" t="str">
            <v>9-10</v>
          </cell>
          <cell r="M243">
            <v>239</v>
          </cell>
          <cell r="N243"/>
          <cell r="O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>
            <v>2022</v>
          </cell>
          <cell r="L244"/>
          <cell r="M244">
            <v>240</v>
          </cell>
          <cell r="N244"/>
          <cell r="O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>
            <v>2022</v>
          </cell>
          <cell r="L245"/>
          <cell r="M245">
            <v>241</v>
          </cell>
          <cell r="N245"/>
          <cell r="O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>
            <v>2022</v>
          </cell>
          <cell r="L246"/>
          <cell r="M246">
            <v>242</v>
          </cell>
          <cell r="N246"/>
          <cell r="O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>
            <v>2022</v>
          </cell>
          <cell r="L247"/>
          <cell r="M247">
            <v>243</v>
          </cell>
          <cell r="N247"/>
          <cell r="O247"/>
        </row>
        <row r="248">
          <cell r="B248"/>
          <cell r="C248"/>
          <cell r="D248"/>
          <cell r="E248"/>
          <cell r="F248"/>
          <cell r="G248"/>
          <cell r="H248"/>
          <cell r="I248"/>
          <cell r="J248"/>
          <cell r="K248">
            <v>2022</v>
          </cell>
          <cell r="L248"/>
          <cell r="M248">
            <v>244</v>
          </cell>
          <cell r="N248"/>
          <cell r="O248"/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>
            <v>2022</v>
          </cell>
          <cell r="L249"/>
          <cell r="M249">
            <v>245</v>
          </cell>
          <cell r="N249"/>
          <cell r="O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>
            <v>2022</v>
          </cell>
          <cell r="L250"/>
          <cell r="M250">
            <v>246</v>
          </cell>
          <cell r="N250"/>
          <cell r="O250"/>
        </row>
        <row r="251">
          <cell r="B251"/>
          <cell r="C251"/>
          <cell r="D251"/>
          <cell r="E251"/>
          <cell r="F251"/>
          <cell r="G251"/>
          <cell r="H251"/>
          <cell r="I251"/>
          <cell r="J251"/>
          <cell r="K251">
            <v>2022</v>
          </cell>
          <cell r="L251"/>
          <cell r="M251">
            <v>247</v>
          </cell>
          <cell r="N251"/>
          <cell r="O251"/>
        </row>
        <row r="252">
          <cell r="B252"/>
          <cell r="C252"/>
          <cell r="D252"/>
          <cell r="E252"/>
          <cell r="F252"/>
          <cell r="G252"/>
          <cell r="H252"/>
          <cell r="I252"/>
          <cell r="J252"/>
          <cell r="K252">
            <v>2022</v>
          </cell>
          <cell r="L252"/>
          <cell r="M252">
            <v>248</v>
          </cell>
          <cell r="N252"/>
          <cell r="O252"/>
        </row>
        <row r="253">
          <cell r="B253"/>
          <cell r="C253"/>
          <cell r="D253"/>
          <cell r="E253"/>
          <cell r="F253"/>
          <cell r="G253"/>
          <cell r="H253"/>
          <cell r="I253"/>
          <cell r="J253"/>
          <cell r="K253">
            <v>2022</v>
          </cell>
          <cell r="L253"/>
          <cell r="M253">
            <v>249</v>
          </cell>
          <cell r="N253"/>
          <cell r="O253"/>
        </row>
        <row r="254">
          <cell r="B254"/>
          <cell r="C254"/>
          <cell r="D254"/>
          <cell r="E254"/>
          <cell r="F254"/>
          <cell r="G254"/>
          <cell r="H254"/>
          <cell r="I254"/>
          <cell r="J254"/>
          <cell r="K254">
            <v>2022</v>
          </cell>
          <cell r="L254"/>
          <cell r="M254">
            <v>250</v>
          </cell>
          <cell r="N254"/>
          <cell r="O254"/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>
            <v>2022</v>
          </cell>
          <cell r="L255"/>
          <cell r="M255">
            <v>251</v>
          </cell>
          <cell r="N255"/>
          <cell r="O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>
            <v>2022</v>
          </cell>
          <cell r="L256"/>
          <cell r="M256">
            <v>252</v>
          </cell>
          <cell r="N256"/>
          <cell r="O256"/>
        </row>
        <row r="257">
          <cell r="B257"/>
          <cell r="C257"/>
          <cell r="D257"/>
          <cell r="E257"/>
          <cell r="F257"/>
          <cell r="G257"/>
          <cell r="H257"/>
          <cell r="I257"/>
          <cell r="J257"/>
          <cell r="K257">
            <v>2022</v>
          </cell>
          <cell r="L257"/>
          <cell r="M257">
            <v>253</v>
          </cell>
          <cell r="N257"/>
          <cell r="O257"/>
        </row>
        <row r="258">
          <cell r="B258"/>
          <cell r="C258"/>
          <cell r="D258"/>
          <cell r="E258"/>
          <cell r="F258"/>
          <cell r="G258"/>
          <cell r="H258"/>
          <cell r="I258"/>
          <cell r="J258"/>
          <cell r="K258">
            <v>2022</v>
          </cell>
          <cell r="L258"/>
          <cell r="M258">
            <v>254</v>
          </cell>
          <cell r="N258"/>
          <cell r="O258"/>
        </row>
        <row r="259">
          <cell r="B259"/>
          <cell r="C259"/>
          <cell r="D259"/>
          <cell r="E259"/>
          <cell r="F259"/>
          <cell r="G259"/>
          <cell r="H259"/>
          <cell r="I259"/>
          <cell r="J259"/>
          <cell r="K259">
            <v>2022</v>
          </cell>
          <cell r="L259"/>
          <cell r="M259">
            <v>255</v>
          </cell>
          <cell r="N259"/>
          <cell r="O259"/>
        </row>
        <row r="260">
          <cell r="B260"/>
          <cell r="C260"/>
          <cell r="D260"/>
          <cell r="E260"/>
          <cell r="F260"/>
          <cell r="G260"/>
          <cell r="H260"/>
          <cell r="I260"/>
          <cell r="J260"/>
          <cell r="K260">
            <v>2022</v>
          </cell>
          <cell r="L260"/>
          <cell r="M260">
            <v>256</v>
          </cell>
          <cell r="N260"/>
          <cell r="O260"/>
        </row>
        <row r="261">
          <cell r="B261"/>
          <cell r="C261"/>
          <cell r="D261"/>
          <cell r="E261"/>
          <cell r="F261"/>
          <cell r="G261"/>
          <cell r="H261"/>
          <cell r="I261"/>
          <cell r="J261"/>
          <cell r="K261">
            <v>2022</v>
          </cell>
          <cell r="L261"/>
          <cell r="M261">
            <v>257</v>
          </cell>
          <cell r="N261"/>
          <cell r="O261"/>
        </row>
        <row r="262">
          <cell r="B262"/>
          <cell r="C262"/>
          <cell r="D262"/>
          <cell r="E262"/>
          <cell r="F262"/>
          <cell r="G262"/>
          <cell r="H262"/>
          <cell r="I262"/>
          <cell r="J262"/>
          <cell r="K262">
            <v>2022</v>
          </cell>
          <cell r="L262"/>
          <cell r="M262">
            <v>258</v>
          </cell>
          <cell r="N262"/>
          <cell r="O262"/>
        </row>
        <row r="263">
          <cell r="B263"/>
          <cell r="C263"/>
          <cell r="D263"/>
          <cell r="E263"/>
          <cell r="F263"/>
          <cell r="G263"/>
          <cell r="H263"/>
          <cell r="I263"/>
          <cell r="J263"/>
          <cell r="K263">
            <v>2022</v>
          </cell>
          <cell r="L263"/>
          <cell r="M263">
            <v>259</v>
          </cell>
          <cell r="N263"/>
          <cell r="O263"/>
        </row>
        <row r="264">
          <cell r="B264"/>
          <cell r="C264"/>
          <cell r="D264"/>
          <cell r="E264"/>
          <cell r="F264"/>
          <cell r="G264"/>
          <cell r="H264"/>
          <cell r="I264"/>
          <cell r="J264"/>
          <cell r="K264">
            <v>2022</v>
          </cell>
          <cell r="L264"/>
          <cell r="M264">
            <v>260</v>
          </cell>
          <cell r="N264"/>
          <cell r="O264"/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>
            <v>2022</v>
          </cell>
          <cell r="L265"/>
          <cell r="M265">
            <v>261</v>
          </cell>
          <cell r="N265"/>
          <cell r="O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>
            <v>2022</v>
          </cell>
          <cell r="L266"/>
          <cell r="M266">
            <v>262</v>
          </cell>
          <cell r="N266"/>
          <cell r="O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/>
          <cell r="K267">
            <v>2022</v>
          </cell>
          <cell r="L267"/>
          <cell r="M267">
            <v>263</v>
          </cell>
          <cell r="N267"/>
          <cell r="O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/>
          <cell r="K268">
            <v>2022</v>
          </cell>
          <cell r="L268"/>
          <cell r="M268">
            <v>264</v>
          </cell>
          <cell r="N268"/>
          <cell r="O268"/>
        </row>
        <row r="269">
          <cell r="B269"/>
          <cell r="C269"/>
          <cell r="D269"/>
          <cell r="E269"/>
          <cell r="F269"/>
          <cell r="G269"/>
          <cell r="H269"/>
          <cell r="I269"/>
          <cell r="J269"/>
          <cell r="K269">
            <v>2022</v>
          </cell>
          <cell r="L269"/>
          <cell r="M269">
            <v>265</v>
          </cell>
          <cell r="N269"/>
          <cell r="O269"/>
        </row>
        <row r="270">
          <cell r="B270"/>
          <cell r="C270"/>
          <cell r="D270"/>
          <cell r="E270"/>
          <cell r="F270"/>
          <cell r="G270"/>
          <cell r="H270"/>
          <cell r="I270"/>
          <cell r="J270"/>
          <cell r="K270">
            <v>2022</v>
          </cell>
          <cell r="L270"/>
          <cell r="M270">
            <v>266</v>
          </cell>
          <cell r="N270"/>
          <cell r="O270"/>
        </row>
        <row r="271">
          <cell r="B271"/>
          <cell r="C271"/>
          <cell r="D271"/>
          <cell r="E271"/>
          <cell r="F271"/>
          <cell r="G271"/>
          <cell r="H271"/>
          <cell r="I271"/>
          <cell r="J271"/>
          <cell r="K271">
            <v>2022</v>
          </cell>
          <cell r="L271"/>
          <cell r="M271">
            <v>267</v>
          </cell>
          <cell r="N271"/>
          <cell r="O271"/>
        </row>
        <row r="272">
          <cell r="B272"/>
          <cell r="C272"/>
          <cell r="D272"/>
          <cell r="E272"/>
          <cell r="F272"/>
          <cell r="G272"/>
          <cell r="H272"/>
          <cell r="I272"/>
          <cell r="J272"/>
          <cell r="K272">
            <v>2022</v>
          </cell>
          <cell r="L272"/>
          <cell r="M272">
            <v>268</v>
          </cell>
          <cell r="N272"/>
          <cell r="O272"/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>
            <v>2022</v>
          </cell>
          <cell r="L273"/>
          <cell r="M273">
            <v>269</v>
          </cell>
          <cell r="N273"/>
          <cell r="O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>
            <v>2022</v>
          </cell>
          <cell r="L274"/>
          <cell r="M274">
            <v>270</v>
          </cell>
          <cell r="N274"/>
          <cell r="O274"/>
        </row>
        <row r="275">
          <cell r="B275"/>
          <cell r="C275"/>
          <cell r="D275"/>
          <cell r="E275"/>
          <cell r="F275"/>
          <cell r="G275"/>
          <cell r="H275"/>
          <cell r="I275"/>
          <cell r="J275"/>
          <cell r="K275">
            <v>2022</v>
          </cell>
          <cell r="L275"/>
          <cell r="M275">
            <v>271</v>
          </cell>
          <cell r="N275"/>
          <cell r="O275"/>
        </row>
        <row r="276">
          <cell r="B276"/>
          <cell r="C276"/>
          <cell r="D276"/>
          <cell r="E276"/>
          <cell r="F276"/>
          <cell r="G276"/>
          <cell r="H276"/>
          <cell r="I276"/>
          <cell r="J276"/>
          <cell r="K276">
            <v>2022</v>
          </cell>
          <cell r="L276"/>
          <cell r="M276">
            <v>272</v>
          </cell>
          <cell r="N276"/>
          <cell r="O276"/>
        </row>
        <row r="277">
          <cell r="B277"/>
          <cell r="C277"/>
          <cell r="D277"/>
          <cell r="E277"/>
          <cell r="F277"/>
          <cell r="G277"/>
          <cell r="H277"/>
          <cell r="I277"/>
          <cell r="J277"/>
          <cell r="K277">
            <v>2022</v>
          </cell>
          <cell r="L277"/>
          <cell r="M277">
            <v>273</v>
          </cell>
          <cell r="N277"/>
          <cell r="O277"/>
        </row>
        <row r="278">
          <cell r="B278"/>
          <cell r="C278"/>
          <cell r="D278"/>
          <cell r="E278"/>
          <cell r="F278"/>
          <cell r="G278"/>
          <cell r="H278"/>
          <cell r="I278"/>
          <cell r="J278"/>
          <cell r="K278">
            <v>2022</v>
          </cell>
          <cell r="L278"/>
          <cell r="M278">
            <v>274</v>
          </cell>
          <cell r="N278"/>
          <cell r="O278"/>
        </row>
        <row r="279">
          <cell r="B279"/>
          <cell r="C279"/>
          <cell r="D279"/>
          <cell r="E279"/>
          <cell r="F279"/>
          <cell r="G279"/>
          <cell r="H279"/>
          <cell r="I279"/>
          <cell r="J279"/>
          <cell r="K279">
            <v>2022</v>
          </cell>
          <cell r="L279"/>
          <cell r="M279">
            <v>275</v>
          </cell>
          <cell r="N279"/>
          <cell r="O279"/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>
            <v>2022</v>
          </cell>
          <cell r="L280"/>
          <cell r="M280">
            <v>276</v>
          </cell>
          <cell r="N280"/>
          <cell r="O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>
            <v>2022</v>
          </cell>
          <cell r="L281"/>
          <cell r="M281">
            <v>277</v>
          </cell>
          <cell r="N281"/>
          <cell r="O281"/>
        </row>
        <row r="282">
          <cell r="B282"/>
          <cell r="C282"/>
          <cell r="D282"/>
          <cell r="E282"/>
          <cell r="F282"/>
          <cell r="G282"/>
          <cell r="H282"/>
          <cell r="I282"/>
          <cell r="J282"/>
          <cell r="K282">
            <v>2022</v>
          </cell>
          <cell r="L282"/>
          <cell r="M282">
            <v>278</v>
          </cell>
          <cell r="N282"/>
          <cell r="O282"/>
        </row>
        <row r="283">
          <cell r="B283"/>
          <cell r="C283"/>
          <cell r="D283"/>
          <cell r="E283"/>
          <cell r="F283"/>
          <cell r="G283"/>
          <cell r="H283"/>
          <cell r="I283"/>
          <cell r="J283"/>
          <cell r="K283">
            <v>2022</v>
          </cell>
          <cell r="L283"/>
          <cell r="M283">
            <v>279</v>
          </cell>
          <cell r="N283"/>
          <cell r="O283"/>
        </row>
        <row r="284">
          <cell r="B284"/>
          <cell r="C284"/>
          <cell r="D284"/>
          <cell r="E284"/>
          <cell r="F284"/>
          <cell r="G284"/>
          <cell r="H284"/>
          <cell r="I284"/>
          <cell r="J284"/>
          <cell r="K284">
            <v>2022</v>
          </cell>
          <cell r="L284"/>
          <cell r="M284">
            <v>280</v>
          </cell>
          <cell r="N284"/>
          <cell r="O284"/>
        </row>
        <row r="285">
          <cell r="B285"/>
          <cell r="C285"/>
          <cell r="D285"/>
          <cell r="E285"/>
          <cell r="F285"/>
          <cell r="G285"/>
          <cell r="H285"/>
          <cell r="I285"/>
          <cell r="J285"/>
          <cell r="K285">
            <v>2022</v>
          </cell>
          <cell r="L285"/>
          <cell r="M285">
            <v>281</v>
          </cell>
          <cell r="N285"/>
          <cell r="O285"/>
        </row>
        <row r="286">
          <cell r="B286"/>
          <cell r="C286"/>
          <cell r="D286"/>
          <cell r="E286"/>
          <cell r="F286"/>
          <cell r="G286"/>
          <cell r="H286"/>
          <cell r="I286"/>
          <cell r="J286"/>
          <cell r="K286">
            <v>2022</v>
          </cell>
          <cell r="L286"/>
          <cell r="M286">
            <v>282</v>
          </cell>
          <cell r="N286"/>
          <cell r="O28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>
        <row r="4">
          <cell r="A4">
            <v>1</v>
          </cell>
          <cell r="L4">
            <v>7.2442129629629627E-3</v>
          </cell>
        </row>
        <row r="5">
          <cell r="L5">
            <v>7.5613425925925926E-3</v>
          </cell>
        </row>
        <row r="6">
          <cell r="L6">
            <v>7.8645833333333328E-3</v>
          </cell>
        </row>
        <row r="7">
          <cell r="L7">
            <v>8.1481481481481474E-3</v>
          </cell>
        </row>
        <row r="8">
          <cell r="L8">
            <v>8.2268518518518515E-3</v>
          </cell>
        </row>
        <row r="9">
          <cell r="L9">
            <v>8.3287037037037045E-3</v>
          </cell>
        </row>
        <row r="10">
          <cell r="L10">
            <v>8.4386574074074069E-3</v>
          </cell>
        </row>
        <row r="11">
          <cell r="L11">
            <v>8.624999999999999E-3</v>
          </cell>
        </row>
        <row r="12">
          <cell r="L12">
            <v>8.9236111111111113E-3</v>
          </cell>
        </row>
        <row r="13">
          <cell r="L13">
            <v>9.2442129629629628E-3</v>
          </cell>
        </row>
        <row r="14">
          <cell r="L14">
            <v>9.2719907407407404E-3</v>
          </cell>
        </row>
        <row r="15">
          <cell r="L15">
            <v>9.3541666666666669E-3</v>
          </cell>
        </row>
        <row r="16">
          <cell r="L16">
            <v>9.5914351851851855E-3</v>
          </cell>
        </row>
        <row r="17">
          <cell r="L17">
            <v>9.6817129629629631E-3</v>
          </cell>
        </row>
        <row r="18">
          <cell r="L18">
            <v>9.7141203703703712E-3</v>
          </cell>
        </row>
        <row r="19">
          <cell r="L19">
            <v>9.8807870370370369E-3</v>
          </cell>
        </row>
        <row r="20">
          <cell r="L20">
            <v>9.8854166666666656E-3</v>
          </cell>
        </row>
        <row r="21">
          <cell r="L21">
            <v>9.9918981481481473E-3</v>
          </cell>
        </row>
        <row r="22">
          <cell r="L22">
            <v>1.0162037037037037E-2</v>
          </cell>
        </row>
        <row r="23">
          <cell r="L23">
            <v>1.028125E-2</v>
          </cell>
        </row>
        <row r="24">
          <cell r="L24">
            <v>1.0311342592592592E-2</v>
          </cell>
        </row>
        <row r="25">
          <cell r="L25">
            <v>1.0563657407407405E-2</v>
          </cell>
        </row>
        <row r="26">
          <cell r="L26">
            <v>1.0738425925925927E-2</v>
          </cell>
        </row>
        <row r="27">
          <cell r="L27">
            <v>1.0824074074074075E-2</v>
          </cell>
        </row>
        <row r="28">
          <cell r="L28">
            <v>1.0883101851851852E-2</v>
          </cell>
        </row>
        <row r="29">
          <cell r="L29">
            <v>1.0957175925925926E-2</v>
          </cell>
        </row>
        <row r="30">
          <cell r="L30">
            <v>1.1006944444444444E-2</v>
          </cell>
        </row>
        <row r="31">
          <cell r="L31">
            <v>1.100925925925926E-2</v>
          </cell>
        </row>
        <row r="32">
          <cell r="L32">
            <v>1.111574074074074E-2</v>
          </cell>
        </row>
        <row r="33">
          <cell r="L33">
            <v>1.1241898148148147E-2</v>
          </cell>
        </row>
        <row r="34">
          <cell r="L34">
            <v>1.1373842592592593E-2</v>
          </cell>
        </row>
        <row r="35">
          <cell r="L35">
            <v>1.137962962962963E-2</v>
          </cell>
        </row>
        <row r="36">
          <cell r="L36">
            <v>1.1453703703703702E-2</v>
          </cell>
        </row>
        <row r="37">
          <cell r="L37">
            <v>1.1511574074074075E-2</v>
          </cell>
        </row>
        <row r="38">
          <cell r="L38">
            <v>1.1577546296296296E-2</v>
          </cell>
        </row>
        <row r="39">
          <cell r="L39">
            <v>1.167476851851852E-2</v>
          </cell>
        </row>
        <row r="40">
          <cell r="L40">
            <v>1.1803240740740741E-2</v>
          </cell>
        </row>
        <row r="41">
          <cell r="L41">
            <v>1.1916666666666666E-2</v>
          </cell>
        </row>
        <row r="42">
          <cell r="L42">
            <v>1.1921296296296298E-2</v>
          </cell>
        </row>
        <row r="43">
          <cell r="L43">
            <v>1.2297453703703705E-2</v>
          </cell>
        </row>
        <row r="44">
          <cell r="L44">
            <v>1.2302083333333333E-2</v>
          </cell>
        </row>
        <row r="45">
          <cell r="L45">
            <v>1.254513888888889E-2</v>
          </cell>
        </row>
        <row r="46">
          <cell r="L46">
            <v>1.2855324074074075E-2</v>
          </cell>
        </row>
        <row r="47">
          <cell r="L47">
            <v>1.2859953703703705E-2</v>
          </cell>
        </row>
        <row r="48">
          <cell r="L48">
            <v>1.2864583333333332E-2</v>
          </cell>
        </row>
        <row r="49">
          <cell r="L49">
            <v>1.2869212962962963E-2</v>
          </cell>
        </row>
        <row r="50">
          <cell r="L50">
            <v>1.2887731481481481E-2</v>
          </cell>
        </row>
        <row r="51">
          <cell r="L51">
            <v>1.2958333333333334E-2</v>
          </cell>
        </row>
        <row r="52">
          <cell r="L52">
            <v>1.2991898148148148E-2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A3" sqref="A3:D3"/>
    </sheetView>
  </sheetViews>
  <sheetFormatPr defaultRowHeight="15" x14ac:dyDescent="0.25"/>
  <cols>
    <col min="1" max="1" width="6.42578125" customWidth="1"/>
    <col min="2" max="2" width="7" customWidth="1"/>
    <col min="3" max="3" width="11" style="27" bestFit="1" customWidth="1"/>
    <col min="4" max="4" width="13.42578125" style="6" bestFit="1" customWidth="1"/>
    <col min="5" max="5" width="6" style="30" customWidth="1"/>
    <col min="6" max="6" width="8" style="30" customWidth="1"/>
    <col min="7" max="7" width="7.28515625" style="30" customWidth="1"/>
    <col min="8" max="8" width="15.140625" style="3" bestFit="1" customWidth="1"/>
    <col min="9" max="9" width="16.28515625" style="3" bestFit="1" customWidth="1"/>
    <col min="10" max="10" width="25.42578125" style="29" customWidth="1"/>
    <col min="11" max="14" width="9.140625" style="29"/>
  </cols>
  <sheetData>
    <row r="1" spans="1:14" ht="18.75" x14ac:dyDescent="0.25">
      <c r="A1" s="1" t="s">
        <v>20</v>
      </c>
      <c r="B1" s="2"/>
      <c r="C1" s="26"/>
      <c r="D1" s="24"/>
      <c r="E1" s="29"/>
      <c r="F1" s="29"/>
      <c r="G1" s="29"/>
    </row>
    <row r="2" spans="1:14" x14ac:dyDescent="0.25">
      <c r="A2" s="4" t="s">
        <v>21</v>
      </c>
      <c r="B2" s="4"/>
      <c r="C2" s="4"/>
      <c r="D2" s="4"/>
      <c r="E2" s="4"/>
      <c r="F2" s="4"/>
      <c r="G2" s="4"/>
    </row>
    <row r="3" spans="1:14" x14ac:dyDescent="0.25">
      <c r="A3" s="35" t="s">
        <v>149</v>
      </c>
      <c r="B3" s="35"/>
      <c r="C3" s="35"/>
      <c r="D3" s="35"/>
      <c r="E3" s="5" t="s">
        <v>194</v>
      </c>
      <c r="F3" s="5"/>
      <c r="G3" s="5"/>
      <c r="H3" s="5"/>
    </row>
    <row r="5" spans="1:14" ht="24" x14ac:dyDescent="0.25">
      <c r="A5" s="18" t="s">
        <v>0</v>
      </c>
      <c r="B5" s="19" t="s">
        <v>22</v>
      </c>
      <c r="C5" s="20" t="s">
        <v>1</v>
      </c>
      <c r="D5" s="21" t="s">
        <v>2</v>
      </c>
      <c r="E5" s="15" t="s">
        <v>3</v>
      </c>
      <c r="F5" s="7" t="s">
        <v>23</v>
      </c>
      <c r="G5" s="18" t="s">
        <v>4</v>
      </c>
      <c r="H5" s="31" t="s">
        <v>5</v>
      </c>
      <c r="I5" s="31" t="s">
        <v>24</v>
      </c>
      <c r="J5" s="18" t="s">
        <v>7</v>
      </c>
      <c r="K5" s="18" t="s">
        <v>25</v>
      </c>
      <c r="L5" s="16" t="s">
        <v>26</v>
      </c>
      <c r="M5" s="17" t="s">
        <v>27</v>
      </c>
      <c r="N5" s="17" t="s">
        <v>28</v>
      </c>
    </row>
    <row r="6" spans="1:14" x14ac:dyDescent="0.25">
      <c r="A6" s="43">
        <v>1</v>
      </c>
      <c r="B6" s="8">
        <v>149</v>
      </c>
      <c r="C6" s="9" t="s">
        <v>144</v>
      </c>
      <c r="D6" s="10" t="s">
        <v>145</v>
      </c>
      <c r="E6" s="11" t="s">
        <v>31</v>
      </c>
      <c r="F6" s="12">
        <v>1987</v>
      </c>
      <c r="G6" s="12" t="s">
        <v>10</v>
      </c>
      <c r="H6" s="13" t="s">
        <v>146</v>
      </c>
      <c r="I6" s="13" t="s">
        <v>147</v>
      </c>
      <c r="J6" s="12" t="s">
        <v>148</v>
      </c>
      <c r="K6" s="12" t="s">
        <v>149</v>
      </c>
      <c r="L6" s="37">
        <v>2.0548611111111111E-2</v>
      </c>
      <c r="M6" s="39">
        <v>1</v>
      </c>
      <c r="N6" s="39">
        <v>1</v>
      </c>
    </row>
    <row r="7" spans="1:14" x14ac:dyDescent="0.25">
      <c r="A7" s="43">
        <v>2</v>
      </c>
      <c r="B7" s="8">
        <v>192</v>
      </c>
      <c r="C7" s="9" t="s">
        <v>150</v>
      </c>
      <c r="D7" s="10" t="s">
        <v>151</v>
      </c>
      <c r="E7" s="11" t="s">
        <v>31</v>
      </c>
      <c r="F7" s="12">
        <v>1987</v>
      </c>
      <c r="G7" s="12" t="s">
        <v>10</v>
      </c>
      <c r="H7" s="13" t="s">
        <v>65</v>
      </c>
      <c r="I7" s="13"/>
      <c r="J7" s="12" t="s">
        <v>148</v>
      </c>
      <c r="K7" s="12" t="s">
        <v>149</v>
      </c>
      <c r="L7" s="37">
        <v>2.1640046296296293E-2</v>
      </c>
      <c r="M7" s="41">
        <v>2</v>
      </c>
      <c r="N7" s="41">
        <v>2</v>
      </c>
    </row>
    <row r="8" spans="1:14" x14ac:dyDescent="0.25">
      <c r="A8" s="43">
        <v>3</v>
      </c>
      <c r="B8" s="8">
        <v>141</v>
      </c>
      <c r="C8" s="9" t="s">
        <v>152</v>
      </c>
      <c r="D8" s="10" t="s">
        <v>153</v>
      </c>
      <c r="E8" s="11" t="s">
        <v>31</v>
      </c>
      <c r="F8" s="12">
        <v>1991</v>
      </c>
      <c r="G8" s="12" t="s">
        <v>10</v>
      </c>
      <c r="H8" s="13" t="s">
        <v>154</v>
      </c>
      <c r="I8" s="13" t="s">
        <v>155</v>
      </c>
      <c r="J8" s="12" t="s">
        <v>148</v>
      </c>
      <c r="K8" s="12" t="s">
        <v>149</v>
      </c>
      <c r="L8" s="37">
        <v>2.2046296296296296E-2</v>
      </c>
      <c r="M8" s="42">
        <v>3</v>
      </c>
      <c r="N8" s="42">
        <v>3</v>
      </c>
    </row>
    <row r="9" spans="1:14" x14ac:dyDescent="0.25">
      <c r="A9" s="43">
        <v>4</v>
      </c>
      <c r="B9" s="8">
        <v>142</v>
      </c>
      <c r="C9" s="9" t="s">
        <v>156</v>
      </c>
      <c r="D9" s="10" t="s">
        <v>157</v>
      </c>
      <c r="E9" s="11" t="s">
        <v>31</v>
      </c>
      <c r="F9" s="12">
        <v>2000</v>
      </c>
      <c r="G9" s="12" t="s">
        <v>10</v>
      </c>
      <c r="H9" s="13" t="s">
        <v>158</v>
      </c>
      <c r="I9" s="13"/>
      <c r="J9" s="12" t="s">
        <v>148</v>
      </c>
      <c r="K9" s="12" t="s">
        <v>149</v>
      </c>
      <c r="L9" s="37">
        <v>2.2708333333333334E-2</v>
      </c>
      <c r="M9" s="38">
        <v>4</v>
      </c>
      <c r="N9" s="38">
        <v>4</v>
      </c>
    </row>
    <row r="10" spans="1:14" x14ac:dyDescent="0.25">
      <c r="A10" s="43">
        <v>5</v>
      </c>
      <c r="B10" s="8">
        <v>200</v>
      </c>
      <c r="C10" s="9" t="s">
        <v>159</v>
      </c>
      <c r="D10" s="10" t="s">
        <v>160</v>
      </c>
      <c r="E10" s="11" t="s">
        <v>31</v>
      </c>
      <c r="F10" s="12">
        <v>1971</v>
      </c>
      <c r="G10" s="12" t="s">
        <v>10</v>
      </c>
      <c r="H10" s="13" t="s">
        <v>52</v>
      </c>
      <c r="I10" s="13" t="s">
        <v>33</v>
      </c>
      <c r="J10" s="12" t="s">
        <v>161</v>
      </c>
      <c r="K10" s="12" t="s">
        <v>149</v>
      </c>
      <c r="L10" s="37">
        <v>2.3038194444444441E-2</v>
      </c>
      <c r="M10" s="39">
        <v>1</v>
      </c>
      <c r="N10" s="38">
        <v>5</v>
      </c>
    </row>
    <row r="11" spans="1:14" x14ac:dyDescent="0.25">
      <c r="A11" s="43">
        <v>6</v>
      </c>
      <c r="B11" s="8">
        <v>153</v>
      </c>
      <c r="C11" s="9" t="s">
        <v>162</v>
      </c>
      <c r="D11" s="10" t="s">
        <v>163</v>
      </c>
      <c r="E11" s="11" t="s">
        <v>31</v>
      </c>
      <c r="F11" s="12">
        <v>1995</v>
      </c>
      <c r="G11" s="12" t="s">
        <v>10</v>
      </c>
      <c r="H11" s="13" t="s">
        <v>154</v>
      </c>
      <c r="I11" s="13"/>
      <c r="J11" s="12" t="s">
        <v>148</v>
      </c>
      <c r="K11" s="12" t="s">
        <v>149</v>
      </c>
      <c r="L11" s="37">
        <v>2.3678240740740739E-2</v>
      </c>
      <c r="M11" s="38">
        <v>5</v>
      </c>
      <c r="N11" s="38">
        <v>6</v>
      </c>
    </row>
    <row r="12" spans="1:14" x14ac:dyDescent="0.25">
      <c r="A12" s="43">
        <v>7</v>
      </c>
      <c r="B12" s="8">
        <v>150</v>
      </c>
      <c r="C12" s="9" t="s">
        <v>89</v>
      </c>
      <c r="D12" s="10" t="s">
        <v>164</v>
      </c>
      <c r="E12" s="11" t="s">
        <v>31</v>
      </c>
      <c r="F12" s="12">
        <v>1991</v>
      </c>
      <c r="G12" s="12" t="s">
        <v>10</v>
      </c>
      <c r="H12" s="13" t="s">
        <v>154</v>
      </c>
      <c r="I12" s="13"/>
      <c r="J12" s="12" t="s">
        <v>148</v>
      </c>
      <c r="K12" s="12" t="s">
        <v>149</v>
      </c>
      <c r="L12" s="37">
        <v>2.3938657407407405E-2</v>
      </c>
      <c r="M12" s="38">
        <v>6</v>
      </c>
      <c r="N12" s="38">
        <v>7</v>
      </c>
    </row>
    <row r="13" spans="1:14" x14ac:dyDescent="0.25">
      <c r="A13" s="43">
        <v>8</v>
      </c>
      <c r="B13" s="8">
        <v>136</v>
      </c>
      <c r="C13" s="9" t="s">
        <v>165</v>
      </c>
      <c r="D13" s="10" t="s">
        <v>166</v>
      </c>
      <c r="E13" s="11" t="s">
        <v>31</v>
      </c>
      <c r="F13" s="12">
        <v>1981</v>
      </c>
      <c r="G13" s="12" t="s">
        <v>10</v>
      </c>
      <c r="H13" s="13" t="s">
        <v>167</v>
      </c>
      <c r="I13" s="13"/>
      <c r="J13" s="12" t="s">
        <v>148</v>
      </c>
      <c r="K13" s="12" t="s">
        <v>149</v>
      </c>
      <c r="L13" s="37">
        <v>2.4141203703703706E-2</v>
      </c>
      <c r="M13" s="38">
        <v>7</v>
      </c>
      <c r="N13" s="38">
        <v>8</v>
      </c>
    </row>
    <row r="14" spans="1:14" x14ac:dyDescent="0.25">
      <c r="A14" s="43">
        <v>9</v>
      </c>
      <c r="B14" s="8">
        <v>156</v>
      </c>
      <c r="C14" s="9" t="s">
        <v>168</v>
      </c>
      <c r="D14" s="10" t="s">
        <v>169</v>
      </c>
      <c r="E14" s="11" t="s">
        <v>31</v>
      </c>
      <c r="F14" s="12">
        <v>1991</v>
      </c>
      <c r="G14" s="12" t="s">
        <v>10</v>
      </c>
      <c r="H14" s="13" t="s">
        <v>65</v>
      </c>
      <c r="I14" s="13"/>
      <c r="J14" s="12" t="s">
        <v>148</v>
      </c>
      <c r="K14" s="12" t="s">
        <v>149</v>
      </c>
      <c r="L14" s="37">
        <v>2.4201388888888887E-2</v>
      </c>
      <c r="M14" s="38">
        <v>8</v>
      </c>
      <c r="N14" s="38">
        <v>9</v>
      </c>
    </row>
    <row r="15" spans="1:14" x14ac:dyDescent="0.25">
      <c r="A15" s="43">
        <v>10</v>
      </c>
      <c r="B15" s="8">
        <v>157</v>
      </c>
      <c r="C15" s="9" t="s">
        <v>40</v>
      </c>
      <c r="D15" s="10" t="s">
        <v>41</v>
      </c>
      <c r="E15" s="11" t="s">
        <v>31</v>
      </c>
      <c r="F15" s="12">
        <v>1987</v>
      </c>
      <c r="G15" s="12" t="s">
        <v>10</v>
      </c>
      <c r="H15" s="13" t="s">
        <v>42</v>
      </c>
      <c r="I15" s="13" t="s">
        <v>43</v>
      </c>
      <c r="J15" s="12" t="s">
        <v>148</v>
      </c>
      <c r="K15" s="12" t="s">
        <v>149</v>
      </c>
      <c r="L15" s="37">
        <v>2.4320601851851854E-2</v>
      </c>
      <c r="M15" s="38">
        <v>9</v>
      </c>
      <c r="N15" s="38">
        <v>10</v>
      </c>
    </row>
    <row r="16" spans="1:14" x14ac:dyDescent="0.25">
      <c r="A16" s="43">
        <v>11</v>
      </c>
      <c r="B16" s="8">
        <v>148</v>
      </c>
      <c r="C16" s="9" t="s">
        <v>50</v>
      </c>
      <c r="D16" s="10" t="s">
        <v>51</v>
      </c>
      <c r="E16" s="11" t="s">
        <v>9</v>
      </c>
      <c r="F16" s="12">
        <v>1994</v>
      </c>
      <c r="G16" s="12" t="s">
        <v>10</v>
      </c>
      <c r="H16" s="13" t="s">
        <v>52</v>
      </c>
      <c r="I16" s="13" t="s">
        <v>33</v>
      </c>
      <c r="J16" s="12" t="s">
        <v>170</v>
      </c>
      <c r="K16" s="12" t="s">
        <v>149</v>
      </c>
      <c r="L16" s="37">
        <v>2.5527777777777774E-2</v>
      </c>
      <c r="M16" s="39">
        <v>1</v>
      </c>
      <c r="N16" s="39">
        <v>1</v>
      </c>
    </row>
    <row r="17" spans="1:14" x14ac:dyDescent="0.25">
      <c r="A17" s="43">
        <v>12</v>
      </c>
      <c r="B17" s="8">
        <v>137</v>
      </c>
      <c r="C17" s="9" t="s">
        <v>29</v>
      </c>
      <c r="D17" s="36" t="s">
        <v>30</v>
      </c>
      <c r="E17" s="11" t="s">
        <v>31</v>
      </c>
      <c r="F17" s="12">
        <v>1989</v>
      </c>
      <c r="G17" s="12" t="s">
        <v>10</v>
      </c>
      <c r="H17" s="13" t="s">
        <v>32</v>
      </c>
      <c r="I17" s="13" t="s">
        <v>33</v>
      </c>
      <c r="J17" s="12" t="s">
        <v>148</v>
      </c>
      <c r="K17" s="12" t="s">
        <v>149</v>
      </c>
      <c r="L17" s="37">
        <v>2.5543981481481483E-2</v>
      </c>
      <c r="M17" s="38">
        <v>10</v>
      </c>
      <c r="N17" s="38">
        <v>11</v>
      </c>
    </row>
    <row r="18" spans="1:14" x14ac:dyDescent="0.25">
      <c r="A18" s="43">
        <v>13</v>
      </c>
      <c r="B18" s="8">
        <v>143</v>
      </c>
      <c r="C18" s="9" t="s">
        <v>171</v>
      </c>
      <c r="D18" s="10" t="s">
        <v>172</v>
      </c>
      <c r="E18" s="11" t="s">
        <v>31</v>
      </c>
      <c r="F18" s="12">
        <v>1983</v>
      </c>
      <c r="G18" s="12" t="s">
        <v>10</v>
      </c>
      <c r="H18" s="13" t="s">
        <v>173</v>
      </c>
      <c r="I18" s="13"/>
      <c r="J18" s="12" t="s">
        <v>148</v>
      </c>
      <c r="K18" s="12" t="s">
        <v>149</v>
      </c>
      <c r="L18" s="37">
        <v>2.6718749999999999E-2</v>
      </c>
      <c r="M18" s="38">
        <v>11</v>
      </c>
      <c r="N18" s="38">
        <v>12</v>
      </c>
    </row>
    <row r="19" spans="1:14" x14ac:dyDescent="0.25">
      <c r="A19" s="43">
        <v>14</v>
      </c>
      <c r="B19" s="8">
        <v>145</v>
      </c>
      <c r="C19" s="9" t="s">
        <v>174</v>
      </c>
      <c r="D19" s="10" t="s">
        <v>175</v>
      </c>
      <c r="E19" s="11" t="s">
        <v>31</v>
      </c>
      <c r="F19" s="12">
        <v>2006</v>
      </c>
      <c r="G19" s="12" t="s">
        <v>10</v>
      </c>
      <c r="H19" s="13" t="s">
        <v>46</v>
      </c>
      <c r="I19" s="13"/>
      <c r="J19" s="12" t="s">
        <v>148</v>
      </c>
      <c r="K19" s="12" t="s">
        <v>149</v>
      </c>
      <c r="L19" s="37">
        <v>2.7071759259259257E-2</v>
      </c>
      <c r="M19" s="38">
        <v>12</v>
      </c>
      <c r="N19" s="38">
        <v>13</v>
      </c>
    </row>
    <row r="20" spans="1:14" x14ac:dyDescent="0.25">
      <c r="A20" s="43">
        <v>15</v>
      </c>
      <c r="B20" s="8">
        <v>159</v>
      </c>
      <c r="C20" s="9" t="s">
        <v>176</v>
      </c>
      <c r="D20" s="10" t="s">
        <v>177</v>
      </c>
      <c r="E20" s="11" t="s">
        <v>9</v>
      </c>
      <c r="F20" s="12">
        <v>1965</v>
      </c>
      <c r="G20" s="12" t="s">
        <v>10</v>
      </c>
      <c r="H20" s="13" t="s">
        <v>52</v>
      </c>
      <c r="I20" s="13" t="s">
        <v>33</v>
      </c>
      <c r="J20" s="12" t="s">
        <v>178</v>
      </c>
      <c r="K20" s="12" t="s">
        <v>149</v>
      </c>
      <c r="L20" s="37">
        <v>2.7856481481481482E-2</v>
      </c>
      <c r="M20" s="39">
        <v>1</v>
      </c>
      <c r="N20" s="41">
        <v>2</v>
      </c>
    </row>
    <row r="21" spans="1:14" x14ac:dyDescent="0.25">
      <c r="A21" s="43">
        <v>16</v>
      </c>
      <c r="B21" s="8">
        <v>146</v>
      </c>
      <c r="C21" s="9" t="s">
        <v>179</v>
      </c>
      <c r="D21" s="10" t="s">
        <v>180</v>
      </c>
      <c r="E21" s="11" t="s">
        <v>31</v>
      </c>
      <c r="F21" s="12">
        <v>2006</v>
      </c>
      <c r="G21" s="12" t="s">
        <v>10</v>
      </c>
      <c r="H21" s="13">
        <v>0</v>
      </c>
      <c r="I21" s="13"/>
      <c r="J21" s="12" t="s">
        <v>148</v>
      </c>
      <c r="K21" s="12" t="s">
        <v>149</v>
      </c>
      <c r="L21" s="37">
        <v>2.8173611111111111E-2</v>
      </c>
      <c r="M21" s="38">
        <v>13</v>
      </c>
      <c r="N21" s="38">
        <v>14</v>
      </c>
    </row>
    <row r="22" spans="1:14" x14ac:dyDescent="0.25">
      <c r="A22" s="43">
        <v>17</v>
      </c>
      <c r="B22" s="8">
        <v>151</v>
      </c>
      <c r="C22" s="9" t="s">
        <v>181</v>
      </c>
      <c r="D22" s="10" t="s">
        <v>182</v>
      </c>
      <c r="E22" s="11" t="s">
        <v>31</v>
      </c>
      <c r="F22" s="12">
        <v>1993</v>
      </c>
      <c r="G22" s="12" t="s">
        <v>10</v>
      </c>
      <c r="H22" s="13" t="s">
        <v>183</v>
      </c>
      <c r="I22" s="13"/>
      <c r="J22" s="12" t="s">
        <v>148</v>
      </c>
      <c r="K22" s="12" t="s">
        <v>149</v>
      </c>
      <c r="L22" s="37">
        <v>2.8221064814814817E-2</v>
      </c>
      <c r="M22" s="38">
        <v>14</v>
      </c>
      <c r="N22" s="38">
        <v>15</v>
      </c>
    </row>
    <row r="23" spans="1:14" x14ac:dyDescent="0.25">
      <c r="A23" s="43">
        <v>18</v>
      </c>
      <c r="B23" s="8">
        <v>140</v>
      </c>
      <c r="C23" s="9" t="s">
        <v>125</v>
      </c>
      <c r="D23" s="10" t="s">
        <v>184</v>
      </c>
      <c r="E23" s="11" t="s">
        <v>9</v>
      </c>
      <c r="F23" s="12">
        <v>1985</v>
      </c>
      <c r="G23" s="12" t="s">
        <v>10</v>
      </c>
      <c r="H23" s="13" t="s">
        <v>65</v>
      </c>
      <c r="I23" s="13"/>
      <c r="J23" s="12" t="s">
        <v>170</v>
      </c>
      <c r="K23" s="12" t="s">
        <v>149</v>
      </c>
      <c r="L23" s="37">
        <v>2.877199074074074E-2</v>
      </c>
      <c r="M23" s="41">
        <v>2</v>
      </c>
      <c r="N23" s="42">
        <v>3</v>
      </c>
    </row>
    <row r="24" spans="1:14" x14ac:dyDescent="0.25">
      <c r="A24" s="43">
        <v>19</v>
      </c>
      <c r="B24" s="8">
        <v>221</v>
      </c>
      <c r="C24" s="9" t="s">
        <v>63</v>
      </c>
      <c r="D24" s="10" t="s">
        <v>64</v>
      </c>
      <c r="E24" s="11" t="s">
        <v>31</v>
      </c>
      <c r="F24" s="12">
        <v>1970</v>
      </c>
      <c r="G24" s="12" t="s">
        <v>10</v>
      </c>
      <c r="H24" s="13" t="s">
        <v>65</v>
      </c>
      <c r="I24" s="13" t="s">
        <v>185</v>
      </c>
      <c r="J24" s="12" t="s">
        <v>161</v>
      </c>
      <c r="K24" s="12" t="s">
        <v>149</v>
      </c>
      <c r="L24" s="37">
        <v>2.8777777777777777E-2</v>
      </c>
      <c r="M24" s="41">
        <v>2</v>
      </c>
      <c r="N24" s="38">
        <v>16</v>
      </c>
    </row>
    <row r="25" spans="1:14" x14ac:dyDescent="0.25">
      <c r="A25" s="43">
        <v>20</v>
      </c>
      <c r="B25" s="8">
        <v>154</v>
      </c>
      <c r="C25" s="9" t="s">
        <v>186</v>
      </c>
      <c r="D25" s="10" t="s">
        <v>58</v>
      </c>
      <c r="E25" s="11" t="s">
        <v>31</v>
      </c>
      <c r="F25" s="12">
        <v>2004</v>
      </c>
      <c r="G25" s="12" t="s">
        <v>10</v>
      </c>
      <c r="H25" s="13" t="s">
        <v>46</v>
      </c>
      <c r="I25" s="13" t="s">
        <v>6</v>
      </c>
      <c r="J25" s="12" t="s">
        <v>148</v>
      </c>
      <c r="K25" s="12" t="s">
        <v>149</v>
      </c>
      <c r="L25" s="37">
        <v>2.9550925925925925E-2</v>
      </c>
      <c r="M25" s="38">
        <v>15</v>
      </c>
      <c r="N25" s="38">
        <v>17</v>
      </c>
    </row>
    <row r="26" spans="1:14" x14ac:dyDescent="0.25">
      <c r="A26" s="43">
        <v>21</v>
      </c>
      <c r="B26" s="8">
        <v>139</v>
      </c>
      <c r="C26" s="9" t="s">
        <v>187</v>
      </c>
      <c r="D26" s="10" t="s">
        <v>188</v>
      </c>
      <c r="E26" s="11" t="s">
        <v>31</v>
      </c>
      <c r="F26" s="12">
        <v>2008</v>
      </c>
      <c r="G26" s="12" t="s">
        <v>10</v>
      </c>
      <c r="H26" s="13" t="s">
        <v>46</v>
      </c>
      <c r="I26" s="13"/>
      <c r="J26" s="12" t="s">
        <v>148</v>
      </c>
      <c r="K26" s="12" t="s">
        <v>149</v>
      </c>
      <c r="L26" s="37">
        <v>3.1277777777777779E-2</v>
      </c>
      <c r="M26" s="38">
        <v>16</v>
      </c>
      <c r="N26" s="38">
        <v>18</v>
      </c>
    </row>
    <row r="27" spans="1:14" x14ac:dyDescent="0.25">
      <c r="A27" s="43">
        <v>22</v>
      </c>
      <c r="B27" s="8">
        <v>144</v>
      </c>
      <c r="C27" s="9" t="s">
        <v>189</v>
      </c>
      <c r="D27" s="10" t="s">
        <v>190</v>
      </c>
      <c r="E27" s="11" t="s">
        <v>31</v>
      </c>
      <c r="F27" s="12">
        <v>1949</v>
      </c>
      <c r="G27" s="12" t="s">
        <v>10</v>
      </c>
      <c r="H27" s="13" t="s">
        <v>52</v>
      </c>
      <c r="I27" s="13" t="s">
        <v>33</v>
      </c>
      <c r="J27" s="12" t="s">
        <v>191</v>
      </c>
      <c r="K27" s="12" t="s">
        <v>149</v>
      </c>
      <c r="L27" s="37">
        <v>3.129282407407407E-2</v>
      </c>
      <c r="M27" s="39">
        <v>1</v>
      </c>
      <c r="N27" s="38">
        <v>19</v>
      </c>
    </row>
    <row r="28" spans="1:14" x14ac:dyDescent="0.25">
      <c r="A28" s="43">
        <v>23</v>
      </c>
      <c r="B28" s="8">
        <v>147</v>
      </c>
      <c r="C28" s="9" t="s">
        <v>192</v>
      </c>
      <c r="D28" s="10" t="s">
        <v>193</v>
      </c>
      <c r="E28" s="11" t="s">
        <v>9</v>
      </c>
      <c r="F28" s="12">
        <v>1982</v>
      </c>
      <c r="G28" s="12" t="s">
        <v>10</v>
      </c>
      <c r="H28" s="13" t="s">
        <v>52</v>
      </c>
      <c r="I28" s="13" t="s">
        <v>33</v>
      </c>
      <c r="J28" s="12" t="s">
        <v>170</v>
      </c>
      <c r="K28" s="12" t="s">
        <v>149</v>
      </c>
      <c r="L28" s="37">
        <v>3.4950231481481485E-2</v>
      </c>
      <c r="M28" s="42">
        <v>3</v>
      </c>
      <c r="N28" s="38">
        <v>4</v>
      </c>
    </row>
  </sheetData>
  <mergeCells count="3">
    <mergeCell ref="A2:G2"/>
    <mergeCell ref="A3:D3"/>
    <mergeCell ref="E3:H3"/>
  </mergeCells>
  <conditionalFormatting sqref="L5">
    <cfRule type="cellIs" dxfId="12" priority="12" operator="lessThan">
      <formula>0.0416666666666667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workbookViewId="0">
      <selection activeCell="A3" sqref="A3:D3"/>
    </sheetView>
  </sheetViews>
  <sheetFormatPr defaultRowHeight="15" x14ac:dyDescent="0.25"/>
  <cols>
    <col min="1" max="1" width="6.42578125" customWidth="1"/>
    <col min="2" max="2" width="7" customWidth="1"/>
    <col min="3" max="3" width="11" style="27" bestFit="1" customWidth="1"/>
    <col min="4" max="4" width="13.42578125" style="6" bestFit="1" customWidth="1"/>
    <col min="5" max="5" width="6" style="30" customWidth="1"/>
    <col min="6" max="6" width="8" style="30" customWidth="1"/>
    <col min="7" max="7" width="7.28515625" style="30" customWidth="1"/>
    <col min="8" max="8" width="11.42578125" style="3" customWidth="1"/>
    <col min="9" max="9" width="34.42578125" style="3" bestFit="1" customWidth="1"/>
    <col min="10" max="10" width="25.42578125" style="29" customWidth="1"/>
    <col min="11" max="14" width="9.140625" style="29"/>
  </cols>
  <sheetData>
    <row r="1" spans="1:14" ht="18.75" x14ac:dyDescent="0.25">
      <c r="A1" s="1" t="s">
        <v>20</v>
      </c>
      <c r="B1" s="2"/>
      <c r="C1" s="26"/>
      <c r="D1" s="24"/>
      <c r="E1" s="29"/>
      <c r="F1" s="29"/>
      <c r="G1" s="29"/>
    </row>
    <row r="2" spans="1:14" x14ac:dyDescent="0.25">
      <c r="A2" s="4" t="s">
        <v>21</v>
      </c>
      <c r="B2" s="4"/>
      <c r="C2" s="4"/>
      <c r="D2" s="4"/>
      <c r="E2" s="4"/>
      <c r="F2" s="4"/>
      <c r="G2" s="4"/>
    </row>
    <row r="3" spans="1:14" x14ac:dyDescent="0.25">
      <c r="A3" s="35" t="s">
        <v>35</v>
      </c>
      <c r="B3" s="35"/>
      <c r="C3" s="35"/>
      <c r="D3" s="35"/>
      <c r="E3" s="5" t="s">
        <v>143</v>
      </c>
      <c r="F3" s="5"/>
      <c r="G3" s="5"/>
      <c r="H3" s="5"/>
    </row>
    <row r="5" spans="1:14" ht="24" x14ac:dyDescent="0.25">
      <c r="A5" s="18" t="s">
        <v>0</v>
      </c>
      <c r="B5" s="19" t="s">
        <v>22</v>
      </c>
      <c r="C5" s="20" t="s">
        <v>1</v>
      </c>
      <c r="D5" s="21" t="s">
        <v>2</v>
      </c>
      <c r="E5" s="15" t="s">
        <v>3</v>
      </c>
      <c r="F5" s="7" t="s">
        <v>23</v>
      </c>
      <c r="G5" s="18" t="s">
        <v>4</v>
      </c>
      <c r="H5" s="31" t="s">
        <v>5</v>
      </c>
      <c r="I5" s="31" t="s">
        <v>24</v>
      </c>
      <c r="J5" s="18" t="s">
        <v>7</v>
      </c>
      <c r="K5" s="18" t="s">
        <v>25</v>
      </c>
      <c r="L5" s="16" t="s">
        <v>26</v>
      </c>
      <c r="M5" s="17" t="s">
        <v>27</v>
      </c>
      <c r="N5" s="17" t="s">
        <v>28</v>
      </c>
    </row>
    <row r="6" spans="1:14" x14ac:dyDescent="0.25">
      <c r="A6" s="38">
        <v>1</v>
      </c>
      <c r="B6" s="34">
        <v>103</v>
      </c>
      <c r="C6" s="28" t="s">
        <v>29</v>
      </c>
      <c r="D6" s="25" t="s">
        <v>30</v>
      </c>
      <c r="E6" s="22" t="s">
        <v>31</v>
      </c>
      <c r="F6" s="22">
        <v>1989</v>
      </c>
      <c r="G6" s="22" t="s">
        <v>10</v>
      </c>
      <c r="H6" s="32" t="s">
        <v>32</v>
      </c>
      <c r="I6" s="32" t="s">
        <v>33</v>
      </c>
      <c r="J6" s="23" t="s">
        <v>34</v>
      </c>
      <c r="K6" s="23" t="s">
        <v>35</v>
      </c>
      <c r="L6" s="33">
        <f>[2]Rezultatai!L4</f>
        <v>7.2442129629629627E-3</v>
      </c>
      <c r="M6" s="39">
        <v>1</v>
      </c>
      <c r="N6" s="39">
        <v>1</v>
      </c>
    </row>
    <row r="7" spans="1:14" x14ac:dyDescent="0.25">
      <c r="A7" s="38">
        <v>2</v>
      </c>
      <c r="B7" s="34">
        <v>125</v>
      </c>
      <c r="C7" s="28" t="s">
        <v>36</v>
      </c>
      <c r="D7" s="25" t="s">
        <v>37</v>
      </c>
      <c r="E7" s="22" t="s">
        <v>31</v>
      </c>
      <c r="F7" s="22">
        <v>2004</v>
      </c>
      <c r="G7" s="22" t="s">
        <v>10</v>
      </c>
      <c r="H7" s="32" t="s">
        <v>38</v>
      </c>
      <c r="I7" s="32" t="s">
        <v>39</v>
      </c>
      <c r="J7" s="23" t="s">
        <v>34</v>
      </c>
      <c r="K7" s="23" t="s">
        <v>35</v>
      </c>
      <c r="L7" s="33">
        <f>[2]Rezultatai!L5</f>
        <v>7.5613425925925926E-3</v>
      </c>
      <c r="M7" s="41">
        <v>2</v>
      </c>
      <c r="N7" s="41">
        <v>2</v>
      </c>
    </row>
    <row r="8" spans="1:14" x14ac:dyDescent="0.25">
      <c r="A8" s="38">
        <v>3</v>
      </c>
      <c r="B8" s="34">
        <v>132</v>
      </c>
      <c r="C8" s="28" t="s">
        <v>40</v>
      </c>
      <c r="D8" s="25" t="s">
        <v>41</v>
      </c>
      <c r="E8" s="22" t="s">
        <v>31</v>
      </c>
      <c r="F8" s="22">
        <v>1987</v>
      </c>
      <c r="G8" s="22" t="s">
        <v>10</v>
      </c>
      <c r="H8" s="32" t="s">
        <v>42</v>
      </c>
      <c r="I8" s="32" t="s">
        <v>43</v>
      </c>
      <c r="J8" s="23" t="s">
        <v>34</v>
      </c>
      <c r="K8" s="23" t="s">
        <v>35</v>
      </c>
      <c r="L8" s="33">
        <f>[2]Rezultatai!L6</f>
        <v>7.8645833333333328E-3</v>
      </c>
      <c r="M8" s="42">
        <v>3</v>
      </c>
      <c r="N8" s="42">
        <v>3</v>
      </c>
    </row>
    <row r="9" spans="1:14" x14ac:dyDescent="0.25">
      <c r="A9" s="38">
        <v>4</v>
      </c>
      <c r="B9" s="34">
        <v>178</v>
      </c>
      <c r="C9" s="28" t="s">
        <v>44</v>
      </c>
      <c r="D9" s="25" t="s">
        <v>45</v>
      </c>
      <c r="E9" s="22" t="s">
        <v>31</v>
      </c>
      <c r="F9" s="22">
        <v>2003</v>
      </c>
      <c r="G9" s="22" t="s">
        <v>10</v>
      </c>
      <c r="H9" s="32" t="s">
        <v>46</v>
      </c>
      <c r="I9" s="32"/>
      <c r="J9" s="23" t="s">
        <v>34</v>
      </c>
      <c r="K9" s="23" t="s">
        <v>35</v>
      </c>
      <c r="L9" s="33">
        <f>[2]Rezultatai!L7</f>
        <v>8.1481481481481474E-3</v>
      </c>
      <c r="M9" s="38">
        <v>4</v>
      </c>
      <c r="N9" s="38">
        <v>4</v>
      </c>
    </row>
    <row r="10" spans="1:14" x14ac:dyDescent="0.25">
      <c r="A10" s="38">
        <v>5</v>
      </c>
      <c r="B10" s="34">
        <v>129</v>
      </c>
      <c r="C10" s="28" t="s">
        <v>47</v>
      </c>
      <c r="D10" s="25" t="s">
        <v>48</v>
      </c>
      <c r="E10" s="22" t="s">
        <v>31</v>
      </c>
      <c r="F10" s="22">
        <v>2008</v>
      </c>
      <c r="G10" s="22" t="s">
        <v>10</v>
      </c>
      <c r="H10" s="32" t="s">
        <v>46</v>
      </c>
      <c r="I10" s="32"/>
      <c r="J10" s="23" t="s">
        <v>49</v>
      </c>
      <c r="K10" s="23" t="s">
        <v>35</v>
      </c>
      <c r="L10" s="33">
        <f>[2]Rezultatai!L8</f>
        <v>8.2268518518518515E-3</v>
      </c>
      <c r="M10" s="39">
        <v>1</v>
      </c>
      <c r="N10" s="38">
        <v>5</v>
      </c>
    </row>
    <row r="11" spans="1:14" x14ac:dyDescent="0.25">
      <c r="A11" s="38">
        <v>6</v>
      </c>
      <c r="B11" s="34">
        <v>113</v>
      </c>
      <c r="C11" s="28" t="s">
        <v>50</v>
      </c>
      <c r="D11" s="25" t="s">
        <v>51</v>
      </c>
      <c r="E11" s="22" t="s">
        <v>9</v>
      </c>
      <c r="F11" s="22">
        <v>1994</v>
      </c>
      <c r="G11" s="22" t="s">
        <v>10</v>
      </c>
      <c r="H11" s="32" t="s">
        <v>52</v>
      </c>
      <c r="I11" s="32" t="s">
        <v>33</v>
      </c>
      <c r="J11" s="23" t="s">
        <v>53</v>
      </c>
      <c r="K11" s="23" t="s">
        <v>35</v>
      </c>
      <c r="L11" s="33">
        <f>[2]Rezultatai!L9</f>
        <v>8.3287037037037045E-3</v>
      </c>
      <c r="M11" s="39">
        <v>1</v>
      </c>
      <c r="N11" s="39">
        <v>1</v>
      </c>
    </row>
    <row r="12" spans="1:14" x14ac:dyDescent="0.25">
      <c r="A12" s="38">
        <v>7</v>
      </c>
      <c r="B12" s="34">
        <v>115</v>
      </c>
      <c r="C12" s="28" t="s">
        <v>54</v>
      </c>
      <c r="D12" s="25" t="s">
        <v>55</v>
      </c>
      <c r="E12" s="22" t="s">
        <v>31</v>
      </c>
      <c r="F12" s="22">
        <v>2008</v>
      </c>
      <c r="G12" s="22" t="s">
        <v>10</v>
      </c>
      <c r="H12" s="32" t="s">
        <v>46</v>
      </c>
      <c r="I12" s="32" t="s">
        <v>6</v>
      </c>
      <c r="J12" s="23" t="s">
        <v>49</v>
      </c>
      <c r="K12" s="23" t="s">
        <v>35</v>
      </c>
      <c r="L12" s="33">
        <f>[2]Rezultatai!L10</f>
        <v>8.4386574074074069E-3</v>
      </c>
      <c r="M12" s="41">
        <v>2</v>
      </c>
      <c r="N12" s="38">
        <v>6</v>
      </c>
    </row>
    <row r="13" spans="1:14" x14ac:dyDescent="0.25">
      <c r="A13" s="38">
        <v>8</v>
      </c>
      <c r="B13" s="34">
        <v>196</v>
      </c>
      <c r="C13" s="28" t="s">
        <v>56</v>
      </c>
      <c r="D13" s="25" t="s">
        <v>37</v>
      </c>
      <c r="E13" s="22" t="s">
        <v>31</v>
      </c>
      <c r="F13" s="22">
        <v>2006</v>
      </c>
      <c r="G13" s="22" t="s">
        <v>10</v>
      </c>
      <c r="H13" s="32" t="s">
        <v>38</v>
      </c>
      <c r="I13" s="32"/>
      <c r="J13" s="23" t="s">
        <v>49</v>
      </c>
      <c r="K13" s="23" t="s">
        <v>35</v>
      </c>
      <c r="L13" s="33">
        <f>[2]Rezultatai!L11</f>
        <v>8.624999999999999E-3</v>
      </c>
      <c r="M13" s="42">
        <v>3</v>
      </c>
      <c r="N13" s="38">
        <v>7</v>
      </c>
    </row>
    <row r="14" spans="1:14" x14ac:dyDescent="0.25">
      <c r="A14" s="38">
        <v>9</v>
      </c>
      <c r="B14" s="34">
        <v>126</v>
      </c>
      <c r="C14" s="28" t="s">
        <v>57</v>
      </c>
      <c r="D14" s="25" t="s">
        <v>58</v>
      </c>
      <c r="E14" s="22" t="s">
        <v>31</v>
      </c>
      <c r="F14" s="22">
        <v>2004</v>
      </c>
      <c r="G14" s="22" t="s">
        <v>10</v>
      </c>
      <c r="H14" s="32" t="s">
        <v>59</v>
      </c>
      <c r="I14" s="32" t="s">
        <v>60</v>
      </c>
      <c r="J14" s="23" t="s">
        <v>34</v>
      </c>
      <c r="K14" s="23" t="s">
        <v>35</v>
      </c>
      <c r="L14" s="33">
        <f>[2]Rezultatai!L12</f>
        <v>8.9236111111111113E-3</v>
      </c>
      <c r="M14" s="38">
        <v>5</v>
      </c>
      <c r="N14" s="38">
        <v>8</v>
      </c>
    </row>
    <row r="15" spans="1:14" x14ac:dyDescent="0.25">
      <c r="A15" s="38">
        <v>10</v>
      </c>
      <c r="B15" s="34">
        <v>197</v>
      </c>
      <c r="C15" s="28" t="s">
        <v>61</v>
      </c>
      <c r="D15" s="25" t="s">
        <v>62</v>
      </c>
      <c r="E15" s="22" t="s">
        <v>31</v>
      </c>
      <c r="F15" s="22">
        <v>2008</v>
      </c>
      <c r="G15" s="22" t="s">
        <v>10</v>
      </c>
      <c r="H15" s="32" t="s">
        <v>46</v>
      </c>
      <c r="I15" s="32"/>
      <c r="J15" s="23" t="s">
        <v>49</v>
      </c>
      <c r="K15" s="23" t="s">
        <v>35</v>
      </c>
      <c r="L15" s="33">
        <f>[2]Rezultatai!L13</f>
        <v>9.2442129629629628E-3</v>
      </c>
      <c r="M15" s="38">
        <v>4</v>
      </c>
      <c r="N15" s="38">
        <v>9</v>
      </c>
    </row>
    <row r="16" spans="1:14" x14ac:dyDescent="0.25">
      <c r="A16" s="38">
        <v>11</v>
      </c>
      <c r="B16" s="34">
        <v>253</v>
      </c>
      <c r="C16" s="28" t="s">
        <v>63</v>
      </c>
      <c r="D16" s="25" t="s">
        <v>64</v>
      </c>
      <c r="E16" s="22" t="s">
        <v>31</v>
      </c>
      <c r="F16" s="22">
        <v>1970</v>
      </c>
      <c r="G16" s="22" t="s">
        <v>10</v>
      </c>
      <c r="H16" s="32" t="s">
        <v>65</v>
      </c>
      <c r="I16" s="32"/>
      <c r="J16" s="23" t="s">
        <v>34</v>
      </c>
      <c r="K16" s="23" t="s">
        <v>35</v>
      </c>
      <c r="L16" s="33">
        <f>[2]Rezultatai!L14</f>
        <v>9.2719907407407404E-3</v>
      </c>
      <c r="M16" s="38">
        <v>6</v>
      </c>
      <c r="N16" s="38">
        <v>10</v>
      </c>
    </row>
    <row r="17" spans="1:14" x14ac:dyDescent="0.25">
      <c r="A17" s="38">
        <v>12</v>
      </c>
      <c r="B17" s="34">
        <v>177</v>
      </c>
      <c r="C17" s="28" t="s">
        <v>66</v>
      </c>
      <c r="D17" s="25" t="s">
        <v>67</v>
      </c>
      <c r="E17" s="22" t="s">
        <v>31</v>
      </c>
      <c r="F17" s="22">
        <v>1988</v>
      </c>
      <c r="G17" s="22" t="s">
        <v>10</v>
      </c>
      <c r="H17" s="32" t="s">
        <v>65</v>
      </c>
      <c r="I17" s="32"/>
      <c r="J17" s="23" t="s">
        <v>34</v>
      </c>
      <c r="K17" s="23" t="s">
        <v>35</v>
      </c>
      <c r="L17" s="33">
        <f>[2]Rezultatai!L15</f>
        <v>9.3541666666666669E-3</v>
      </c>
      <c r="M17" s="38">
        <v>7</v>
      </c>
      <c r="N17" s="38">
        <v>11</v>
      </c>
    </row>
    <row r="18" spans="1:14" x14ac:dyDescent="0.25">
      <c r="A18" s="38">
        <v>13</v>
      </c>
      <c r="B18" s="34">
        <v>128</v>
      </c>
      <c r="C18" s="28" t="s">
        <v>68</v>
      </c>
      <c r="D18" s="25" t="s">
        <v>69</v>
      </c>
      <c r="E18" s="22" t="s">
        <v>9</v>
      </c>
      <c r="F18" s="22">
        <v>2007</v>
      </c>
      <c r="G18" s="22" t="s">
        <v>10</v>
      </c>
      <c r="H18" s="32" t="s">
        <v>70</v>
      </c>
      <c r="I18" s="32" t="s">
        <v>71</v>
      </c>
      <c r="J18" s="23" t="s">
        <v>72</v>
      </c>
      <c r="K18" s="23" t="s">
        <v>35</v>
      </c>
      <c r="L18" s="33">
        <f>[2]Rezultatai!L16</f>
        <v>9.5914351851851855E-3</v>
      </c>
      <c r="M18" s="39">
        <v>1</v>
      </c>
      <c r="N18" s="41">
        <v>2</v>
      </c>
    </row>
    <row r="19" spans="1:14" x14ac:dyDescent="0.25">
      <c r="A19" s="38">
        <v>14</v>
      </c>
      <c r="B19" s="34">
        <v>162</v>
      </c>
      <c r="C19" s="28" t="s">
        <v>73</v>
      </c>
      <c r="D19" s="25" t="s">
        <v>74</v>
      </c>
      <c r="E19" s="22" t="s">
        <v>31</v>
      </c>
      <c r="F19" s="22">
        <v>2005</v>
      </c>
      <c r="G19" s="22" t="s">
        <v>10</v>
      </c>
      <c r="H19" s="32"/>
      <c r="I19" s="32"/>
      <c r="J19" s="23" t="s">
        <v>49</v>
      </c>
      <c r="K19" s="23" t="s">
        <v>35</v>
      </c>
      <c r="L19" s="33">
        <f>[2]Rezultatai!L17</f>
        <v>9.6817129629629631E-3</v>
      </c>
      <c r="M19" s="38">
        <v>5</v>
      </c>
      <c r="N19" s="38">
        <v>12</v>
      </c>
    </row>
    <row r="20" spans="1:14" x14ac:dyDescent="0.25">
      <c r="A20" s="38">
        <v>15</v>
      </c>
      <c r="B20" s="34">
        <v>220</v>
      </c>
      <c r="C20" s="28" t="s">
        <v>66</v>
      </c>
      <c r="D20" s="25" t="s">
        <v>75</v>
      </c>
      <c r="E20" s="22" t="s">
        <v>31</v>
      </c>
      <c r="F20" s="22">
        <v>2011</v>
      </c>
      <c r="G20" s="22" t="s">
        <v>10</v>
      </c>
      <c r="H20" s="32" t="s">
        <v>46</v>
      </c>
      <c r="I20" s="32"/>
      <c r="J20" s="23" t="s">
        <v>49</v>
      </c>
      <c r="K20" s="23" t="s">
        <v>35</v>
      </c>
      <c r="L20" s="33">
        <f>[2]Rezultatai!L18</f>
        <v>9.7141203703703712E-3</v>
      </c>
      <c r="M20" s="38">
        <v>6</v>
      </c>
      <c r="N20" s="38">
        <v>13</v>
      </c>
    </row>
    <row r="21" spans="1:14" x14ac:dyDescent="0.25">
      <c r="A21" s="38">
        <v>16</v>
      </c>
      <c r="B21" s="34">
        <v>194</v>
      </c>
      <c r="C21" s="28" t="s">
        <v>76</v>
      </c>
      <c r="D21" s="25" t="s">
        <v>77</v>
      </c>
      <c r="E21" s="22" t="s">
        <v>31</v>
      </c>
      <c r="F21" s="22">
        <v>2008</v>
      </c>
      <c r="G21" s="22" t="s">
        <v>10</v>
      </c>
      <c r="H21" s="32" t="s">
        <v>78</v>
      </c>
      <c r="I21" s="32"/>
      <c r="J21" s="23" t="s">
        <v>49</v>
      </c>
      <c r="K21" s="23" t="s">
        <v>35</v>
      </c>
      <c r="L21" s="33">
        <f>[2]Rezultatai!L19</f>
        <v>9.8807870370370369E-3</v>
      </c>
      <c r="M21" s="38">
        <v>7</v>
      </c>
      <c r="N21" s="38">
        <v>14</v>
      </c>
    </row>
    <row r="22" spans="1:14" x14ac:dyDescent="0.25">
      <c r="A22" s="38">
        <v>17</v>
      </c>
      <c r="B22" s="34">
        <v>199</v>
      </c>
      <c r="C22" s="28" t="s">
        <v>79</v>
      </c>
      <c r="D22" s="25" t="s">
        <v>77</v>
      </c>
      <c r="E22" s="22" t="s">
        <v>31</v>
      </c>
      <c r="F22" s="22">
        <v>1974</v>
      </c>
      <c r="G22" s="22" t="s">
        <v>10</v>
      </c>
      <c r="H22" s="32" t="s">
        <v>78</v>
      </c>
      <c r="I22" s="32"/>
      <c r="J22" s="23" t="s">
        <v>34</v>
      </c>
      <c r="K22" s="23" t="s">
        <v>35</v>
      </c>
      <c r="L22" s="33">
        <f>[2]Rezultatai!L20</f>
        <v>9.8854166666666656E-3</v>
      </c>
      <c r="M22" s="38">
        <v>8</v>
      </c>
      <c r="N22" s="38">
        <v>15</v>
      </c>
    </row>
    <row r="23" spans="1:14" x14ac:dyDescent="0.25">
      <c r="A23" s="38">
        <v>18</v>
      </c>
      <c r="B23" s="34">
        <v>164</v>
      </c>
      <c r="C23" s="28" t="s">
        <v>80</v>
      </c>
      <c r="D23" s="25" t="s">
        <v>81</v>
      </c>
      <c r="E23" s="22" t="s">
        <v>31</v>
      </c>
      <c r="F23" s="22">
        <v>2007</v>
      </c>
      <c r="G23" s="22" t="s">
        <v>10</v>
      </c>
      <c r="H23" s="32"/>
      <c r="I23" s="32"/>
      <c r="J23" s="23" t="s">
        <v>49</v>
      </c>
      <c r="K23" s="23" t="s">
        <v>35</v>
      </c>
      <c r="L23" s="33">
        <f>[2]Rezultatai!L21</f>
        <v>9.9918981481481473E-3</v>
      </c>
      <c r="M23" s="38">
        <v>8</v>
      </c>
      <c r="N23" s="38">
        <v>16</v>
      </c>
    </row>
    <row r="24" spans="1:14" x14ac:dyDescent="0.25">
      <c r="A24" s="38">
        <v>19</v>
      </c>
      <c r="B24" s="34">
        <v>114</v>
      </c>
      <c r="C24" s="28" t="s">
        <v>82</v>
      </c>
      <c r="D24" s="25" t="s">
        <v>83</v>
      </c>
      <c r="E24" s="22" t="s">
        <v>31</v>
      </c>
      <c r="F24" s="22">
        <v>2004</v>
      </c>
      <c r="G24" s="22" t="s">
        <v>10</v>
      </c>
      <c r="H24" s="32" t="s">
        <v>46</v>
      </c>
      <c r="I24" s="32"/>
      <c r="J24" s="23" t="s">
        <v>34</v>
      </c>
      <c r="K24" s="23" t="s">
        <v>35</v>
      </c>
      <c r="L24" s="33">
        <f>[2]Rezultatai!L22</f>
        <v>1.0162037037037037E-2</v>
      </c>
      <c r="M24" s="38">
        <v>9</v>
      </c>
      <c r="N24" s="38">
        <v>17</v>
      </c>
    </row>
    <row r="25" spans="1:14" x14ac:dyDescent="0.25">
      <c r="A25" s="38">
        <v>20</v>
      </c>
      <c r="B25" s="34">
        <v>116</v>
      </c>
      <c r="C25" s="28" t="s">
        <v>84</v>
      </c>
      <c r="D25" s="25" t="s">
        <v>85</v>
      </c>
      <c r="E25" s="22" t="s">
        <v>9</v>
      </c>
      <c r="F25" s="22">
        <v>2005</v>
      </c>
      <c r="G25" s="22" t="s">
        <v>10</v>
      </c>
      <c r="H25" s="32" t="s">
        <v>78</v>
      </c>
      <c r="I25" s="32"/>
      <c r="J25" s="23" t="s">
        <v>72</v>
      </c>
      <c r="K25" s="23" t="s">
        <v>35</v>
      </c>
      <c r="L25" s="33">
        <f>[2]Rezultatai!L23</f>
        <v>1.028125E-2</v>
      </c>
      <c r="M25" s="42">
        <v>2</v>
      </c>
      <c r="N25" s="42">
        <v>3</v>
      </c>
    </row>
    <row r="26" spans="1:14" x14ac:dyDescent="0.25">
      <c r="A26" s="38">
        <v>21</v>
      </c>
      <c r="B26" s="34">
        <v>161</v>
      </c>
      <c r="C26" s="28" t="s">
        <v>86</v>
      </c>
      <c r="D26" s="25" t="s">
        <v>87</v>
      </c>
      <c r="E26" s="22" t="s">
        <v>31</v>
      </c>
      <c r="F26" s="22">
        <v>2008</v>
      </c>
      <c r="G26" s="22" t="s">
        <v>10</v>
      </c>
      <c r="H26" s="32"/>
      <c r="I26" s="32"/>
      <c r="J26" s="23" t="s">
        <v>49</v>
      </c>
      <c r="K26" s="23" t="s">
        <v>35</v>
      </c>
      <c r="L26" s="33">
        <f>[2]Rezultatai!L24</f>
        <v>1.0311342592592592E-2</v>
      </c>
      <c r="M26" s="38">
        <v>9</v>
      </c>
      <c r="N26" s="38">
        <v>18</v>
      </c>
    </row>
    <row r="27" spans="1:14" x14ac:dyDescent="0.25">
      <c r="A27" s="38">
        <v>22</v>
      </c>
      <c r="B27" s="34">
        <v>123</v>
      </c>
      <c r="C27" s="28" t="s">
        <v>11</v>
      </c>
      <c r="D27" s="25" t="s">
        <v>88</v>
      </c>
      <c r="E27" s="22" t="s">
        <v>9</v>
      </c>
      <c r="F27" s="22">
        <v>2010</v>
      </c>
      <c r="G27" s="22" t="s">
        <v>10</v>
      </c>
      <c r="H27" s="32" t="s">
        <v>46</v>
      </c>
      <c r="I27" s="32"/>
      <c r="J27" s="23" t="s">
        <v>72</v>
      </c>
      <c r="K27" s="23" t="s">
        <v>35</v>
      </c>
      <c r="L27" s="33">
        <f>[2]Rezultatai!L25</f>
        <v>1.0563657407407405E-2</v>
      </c>
      <c r="M27" s="42">
        <v>3</v>
      </c>
      <c r="N27" s="38">
        <v>4</v>
      </c>
    </row>
    <row r="28" spans="1:14" x14ac:dyDescent="0.25">
      <c r="A28" s="38">
        <v>23</v>
      </c>
      <c r="B28" s="34">
        <v>130</v>
      </c>
      <c r="C28" s="28" t="s">
        <v>89</v>
      </c>
      <c r="D28" s="25" t="s">
        <v>90</v>
      </c>
      <c r="E28" s="22" t="s">
        <v>31</v>
      </c>
      <c r="F28" s="22">
        <v>2006</v>
      </c>
      <c r="G28" s="22" t="s">
        <v>10</v>
      </c>
      <c r="H28" s="32" t="s">
        <v>46</v>
      </c>
      <c r="I28" s="32"/>
      <c r="J28" s="23" t="s">
        <v>49</v>
      </c>
      <c r="K28" s="23" t="s">
        <v>35</v>
      </c>
      <c r="L28" s="33">
        <f>[2]Rezultatai!L26</f>
        <v>1.0738425925925927E-2</v>
      </c>
      <c r="M28" s="38">
        <v>10</v>
      </c>
      <c r="N28" s="38">
        <v>19</v>
      </c>
    </row>
    <row r="29" spans="1:14" x14ac:dyDescent="0.25">
      <c r="A29" s="38">
        <v>24</v>
      </c>
      <c r="B29" s="34">
        <v>117</v>
      </c>
      <c r="C29" s="28" t="s">
        <v>91</v>
      </c>
      <c r="D29" s="25" t="s">
        <v>92</v>
      </c>
      <c r="E29" s="22" t="s">
        <v>31</v>
      </c>
      <c r="F29" s="22">
        <v>2010</v>
      </c>
      <c r="G29" s="22" t="s">
        <v>10</v>
      </c>
      <c r="H29" s="32" t="s">
        <v>93</v>
      </c>
      <c r="I29" s="32"/>
      <c r="J29" s="23" t="s">
        <v>49</v>
      </c>
      <c r="K29" s="23" t="s">
        <v>35</v>
      </c>
      <c r="L29" s="33">
        <f>[2]Rezultatai!L27</f>
        <v>1.0824074074074075E-2</v>
      </c>
      <c r="M29" s="38">
        <v>11</v>
      </c>
      <c r="N29" s="38">
        <v>20</v>
      </c>
    </row>
    <row r="30" spans="1:14" x14ac:dyDescent="0.25">
      <c r="A30" s="38">
        <v>25</v>
      </c>
      <c r="B30" s="34">
        <v>127</v>
      </c>
      <c r="C30" s="28" t="s">
        <v>44</v>
      </c>
      <c r="D30" s="25" t="s">
        <v>94</v>
      </c>
      <c r="E30" s="22" t="s">
        <v>31</v>
      </c>
      <c r="F30" s="22">
        <v>2004</v>
      </c>
      <c r="G30" s="22" t="s">
        <v>10</v>
      </c>
      <c r="H30" s="32" t="s">
        <v>95</v>
      </c>
      <c r="I30" s="32" t="s">
        <v>96</v>
      </c>
      <c r="J30" s="23" t="s">
        <v>34</v>
      </c>
      <c r="K30" s="23" t="s">
        <v>35</v>
      </c>
      <c r="L30" s="33">
        <f>[2]Rezultatai!L28</f>
        <v>1.0883101851851852E-2</v>
      </c>
      <c r="M30" s="38">
        <v>10</v>
      </c>
      <c r="N30" s="38">
        <v>21</v>
      </c>
    </row>
    <row r="31" spans="1:14" x14ac:dyDescent="0.25">
      <c r="A31" s="38">
        <v>26</v>
      </c>
      <c r="B31" s="34">
        <v>160</v>
      </c>
      <c r="C31" s="28" t="s">
        <v>97</v>
      </c>
      <c r="D31" s="25" t="s">
        <v>98</v>
      </c>
      <c r="E31" s="22" t="s">
        <v>31</v>
      </c>
      <c r="F31" s="22">
        <v>2009</v>
      </c>
      <c r="G31" s="22" t="s">
        <v>10</v>
      </c>
      <c r="H31" s="32"/>
      <c r="I31" s="32"/>
      <c r="J31" s="23" t="s">
        <v>49</v>
      </c>
      <c r="K31" s="23" t="s">
        <v>35</v>
      </c>
      <c r="L31" s="33">
        <f>[2]Rezultatai!L29</f>
        <v>1.0957175925925926E-2</v>
      </c>
      <c r="M31" s="38">
        <v>12</v>
      </c>
      <c r="N31" s="38">
        <v>22</v>
      </c>
    </row>
    <row r="32" spans="1:14" x14ac:dyDescent="0.25">
      <c r="A32" s="38">
        <v>27</v>
      </c>
      <c r="B32" s="34">
        <v>105</v>
      </c>
      <c r="C32" s="28" t="s">
        <v>91</v>
      </c>
      <c r="D32" s="25" t="s">
        <v>99</v>
      </c>
      <c r="E32" s="22" t="s">
        <v>31</v>
      </c>
      <c r="F32" s="22">
        <v>2000</v>
      </c>
      <c r="G32" s="22" t="s">
        <v>10</v>
      </c>
      <c r="H32" s="32"/>
      <c r="I32" s="32"/>
      <c r="J32" s="23" t="s">
        <v>34</v>
      </c>
      <c r="K32" s="23" t="s">
        <v>35</v>
      </c>
      <c r="L32" s="33">
        <f>[2]Rezultatai!L30</f>
        <v>1.1006944444444444E-2</v>
      </c>
      <c r="M32" s="38">
        <v>11</v>
      </c>
      <c r="N32" s="38">
        <v>23</v>
      </c>
    </row>
    <row r="33" spans="1:14" x14ac:dyDescent="0.25">
      <c r="A33" s="38">
        <v>28</v>
      </c>
      <c r="B33" s="34">
        <v>104</v>
      </c>
      <c r="C33" s="28" t="s">
        <v>100</v>
      </c>
      <c r="D33" s="25" t="s">
        <v>101</v>
      </c>
      <c r="E33" s="22" t="s">
        <v>9</v>
      </c>
      <c r="F33" s="22">
        <v>2005</v>
      </c>
      <c r="G33" s="22" t="s">
        <v>10</v>
      </c>
      <c r="H33" s="32"/>
      <c r="I33" s="32"/>
      <c r="J33" s="23" t="s">
        <v>72</v>
      </c>
      <c r="K33" s="23" t="s">
        <v>35</v>
      </c>
      <c r="L33" s="33">
        <f>[2]Rezultatai!L31</f>
        <v>1.100925925925926E-2</v>
      </c>
      <c r="M33" s="38">
        <v>4</v>
      </c>
      <c r="N33" s="38">
        <v>5</v>
      </c>
    </row>
    <row r="34" spans="1:14" x14ac:dyDescent="0.25">
      <c r="A34" s="38">
        <v>29</v>
      </c>
      <c r="B34" s="34">
        <v>228</v>
      </c>
      <c r="C34" s="28" t="s">
        <v>102</v>
      </c>
      <c r="D34" s="25" t="s">
        <v>103</v>
      </c>
      <c r="E34" s="22" t="s">
        <v>9</v>
      </c>
      <c r="F34" s="22">
        <v>2008</v>
      </c>
      <c r="G34" s="22" t="s">
        <v>10</v>
      </c>
      <c r="H34" s="32" t="s">
        <v>46</v>
      </c>
      <c r="I34" s="32"/>
      <c r="J34" s="23" t="s">
        <v>72</v>
      </c>
      <c r="K34" s="23" t="s">
        <v>35</v>
      </c>
      <c r="L34" s="33">
        <f>[2]Rezultatai!L32</f>
        <v>1.111574074074074E-2</v>
      </c>
      <c r="M34" s="38">
        <v>5</v>
      </c>
      <c r="N34" s="38">
        <v>6</v>
      </c>
    </row>
    <row r="35" spans="1:14" x14ac:dyDescent="0.25">
      <c r="A35" s="38">
        <v>30</v>
      </c>
      <c r="B35" s="34">
        <v>131</v>
      </c>
      <c r="C35" s="28" t="s">
        <v>17</v>
      </c>
      <c r="D35" s="25" t="s">
        <v>104</v>
      </c>
      <c r="E35" s="22" t="s">
        <v>9</v>
      </c>
      <c r="F35" s="22">
        <v>2004</v>
      </c>
      <c r="G35" s="22" t="s">
        <v>10</v>
      </c>
      <c r="H35" s="32" t="s">
        <v>59</v>
      </c>
      <c r="I35" s="32" t="s">
        <v>60</v>
      </c>
      <c r="J35" s="23" t="s">
        <v>53</v>
      </c>
      <c r="K35" s="23" t="s">
        <v>35</v>
      </c>
      <c r="L35" s="33">
        <f>[2]Rezultatai!L33</f>
        <v>1.1241898148148147E-2</v>
      </c>
      <c r="M35" s="41">
        <v>2</v>
      </c>
      <c r="N35" s="38">
        <v>7</v>
      </c>
    </row>
    <row r="36" spans="1:14" x14ac:dyDescent="0.25">
      <c r="A36" s="38">
        <v>31</v>
      </c>
      <c r="B36" s="34">
        <v>163</v>
      </c>
      <c r="C36" s="28" t="s">
        <v>61</v>
      </c>
      <c r="D36" s="25" t="s">
        <v>105</v>
      </c>
      <c r="E36" s="22" t="s">
        <v>31</v>
      </c>
      <c r="F36" s="22">
        <v>2004</v>
      </c>
      <c r="G36" s="22" t="s">
        <v>10</v>
      </c>
      <c r="H36" s="32"/>
      <c r="I36" s="32"/>
      <c r="J36" s="23" t="s">
        <v>34</v>
      </c>
      <c r="K36" s="23" t="s">
        <v>35</v>
      </c>
      <c r="L36" s="33">
        <f>[2]Rezultatai!L34</f>
        <v>1.1373842592592593E-2</v>
      </c>
      <c r="M36" s="38">
        <v>12</v>
      </c>
      <c r="N36" s="38">
        <v>24</v>
      </c>
    </row>
    <row r="37" spans="1:14" x14ac:dyDescent="0.25">
      <c r="A37" s="38">
        <v>32</v>
      </c>
      <c r="B37" s="34">
        <v>112</v>
      </c>
      <c r="C37" s="28" t="s">
        <v>106</v>
      </c>
      <c r="D37" s="25" t="s">
        <v>107</v>
      </c>
      <c r="E37" s="22" t="s">
        <v>31</v>
      </c>
      <c r="F37" s="22">
        <v>2009</v>
      </c>
      <c r="G37" s="22" t="s">
        <v>10</v>
      </c>
      <c r="H37" s="32" t="s">
        <v>70</v>
      </c>
      <c r="I37" s="32"/>
      <c r="J37" s="23" t="s">
        <v>49</v>
      </c>
      <c r="K37" s="23" t="s">
        <v>35</v>
      </c>
      <c r="L37" s="33">
        <f>[2]Rezultatai!L35</f>
        <v>1.137962962962963E-2</v>
      </c>
      <c r="M37" s="38">
        <v>13</v>
      </c>
      <c r="N37" s="38">
        <v>25</v>
      </c>
    </row>
    <row r="38" spans="1:14" x14ac:dyDescent="0.25">
      <c r="A38" s="38">
        <v>33</v>
      </c>
      <c r="B38" s="34">
        <v>120</v>
      </c>
      <c r="C38" s="28" t="s">
        <v>108</v>
      </c>
      <c r="D38" s="25" t="s">
        <v>109</v>
      </c>
      <c r="E38" s="22" t="s">
        <v>31</v>
      </c>
      <c r="F38" s="22">
        <v>2010</v>
      </c>
      <c r="G38" s="22" t="s">
        <v>10</v>
      </c>
      <c r="H38" s="32" t="s">
        <v>46</v>
      </c>
      <c r="I38" s="32"/>
      <c r="J38" s="23" t="s">
        <v>49</v>
      </c>
      <c r="K38" s="23" t="s">
        <v>35</v>
      </c>
      <c r="L38" s="33">
        <f>[2]Rezultatai!L36</f>
        <v>1.1453703703703702E-2</v>
      </c>
      <c r="M38" s="38">
        <v>14</v>
      </c>
      <c r="N38" s="38">
        <v>26</v>
      </c>
    </row>
    <row r="39" spans="1:14" x14ac:dyDescent="0.25">
      <c r="A39" s="38">
        <v>34</v>
      </c>
      <c r="B39" s="34">
        <v>223</v>
      </c>
      <c r="C39" s="28" t="s">
        <v>110</v>
      </c>
      <c r="D39" s="25" t="s">
        <v>111</v>
      </c>
      <c r="E39" s="22" t="s">
        <v>31</v>
      </c>
      <c r="F39" s="22">
        <v>2008</v>
      </c>
      <c r="G39" s="22" t="s">
        <v>10</v>
      </c>
      <c r="H39" s="32" t="s">
        <v>46</v>
      </c>
      <c r="I39" s="32"/>
      <c r="J39" s="23" t="s">
        <v>49</v>
      </c>
      <c r="K39" s="23" t="s">
        <v>35</v>
      </c>
      <c r="L39" s="33">
        <f>[2]Rezultatai!L37</f>
        <v>1.1511574074074075E-2</v>
      </c>
      <c r="M39" s="38">
        <v>15</v>
      </c>
      <c r="N39" s="38">
        <v>27</v>
      </c>
    </row>
    <row r="40" spans="1:14" x14ac:dyDescent="0.25">
      <c r="A40" s="38">
        <v>35</v>
      </c>
      <c r="B40" s="34">
        <v>108</v>
      </c>
      <c r="C40" s="28" t="s">
        <v>44</v>
      </c>
      <c r="D40" s="25" t="s">
        <v>112</v>
      </c>
      <c r="E40" s="22" t="s">
        <v>31</v>
      </c>
      <c r="F40" s="22">
        <v>2001</v>
      </c>
      <c r="G40" s="22" t="s">
        <v>10</v>
      </c>
      <c r="H40" s="32"/>
      <c r="I40" s="32"/>
      <c r="J40" s="23" t="s">
        <v>34</v>
      </c>
      <c r="K40" s="23" t="s">
        <v>35</v>
      </c>
      <c r="L40" s="33">
        <f>[2]Rezultatai!L38</f>
        <v>1.1577546296296296E-2</v>
      </c>
      <c r="M40" s="38">
        <v>13</v>
      </c>
      <c r="N40" s="38">
        <v>28</v>
      </c>
    </row>
    <row r="41" spans="1:14" x14ac:dyDescent="0.25">
      <c r="A41" s="38">
        <v>36</v>
      </c>
      <c r="B41" s="34">
        <v>254</v>
      </c>
      <c r="C41" s="28" t="s">
        <v>113</v>
      </c>
      <c r="D41" s="25" t="s">
        <v>114</v>
      </c>
      <c r="E41" s="22" t="s">
        <v>9</v>
      </c>
      <c r="F41" s="22">
        <v>2008</v>
      </c>
      <c r="G41" s="22" t="s">
        <v>10</v>
      </c>
      <c r="H41" s="32" t="s">
        <v>46</v>
      </c>
      <c r="I41" s="32"/>
      <c r="J41" s="23" t="s">
        <v>72</v>
      </c>
      <c r="K41" s="23" t="s">
        <v>35</v>
      </c>
      <c r="L41" s="33">
        <f>[2]Rezultatai!L39</f>
        <v>1.167476851851852E-2</v>
      </c>
      <c r="M41" s="38">
        <v>6</v>
      </c>
      <c r="N41" s="38">
        <v>8</v>
      </c>
    </row>
    <row r="42" spans="1:14" x14ac:dyDescent="0.25">
      <c r="A42" s="38">
        <v>37</v>
      </c>
      <c r="B42" s="34">
        <v>110</v>
      </c>
      <c r="C42" s="28" t="s">
        <v>115</v>
      </c>
      <c r="D42" s="25" t="s">
        <v>116</v>
      </c>
      <c r="E42" s="22" t="s">
        <v>31</v>
      </c>
      <c r="F42" s="22">
        <v>2002</v>
      </c>
      <c r="G42" s="22" t="s">
        <v>10</v>
      </c>
      <c r="H42" s="32" t="s">
        <v>117</v>
      </c>
      <c r="I42" s="32"/>
      <c r="J42" s="23" t="s">
        <v>34</v>
      </c>
      <c r="K42" s="23" t="s">
        <v>35</v>
      </c>
      <c r="L42" s="33">
        <f>[2]Rezultatai!L40</f>
        <v>1.1803240740740741E-2</v>
      </c>
      <c r="M42" s="38">
        <v>14</v>
      </c>
      <c r="N42" s="38">
        <v>29</v>
      </c>
    </row>
    <row r="43" spans="1:14" x14ac:dyDescent="0.25">
      <c r="A43" s="38">
        <v>38</v>
      </c>
      <c r="B43" s="34">
        <v>111</v>
      </c>
      <c r="C43" s="28" t="s">
        <v>118</v>
      </c>
      <c r="D43" s="25" t="s">
        <v>119</v>
      </c>
      <c r="E43" s="22" t="s">
        <v>9</v>
      </c>
      <c r="F43" s="22">
        <v>1975</v>
      </c>
      <c r="G43" s="22" t="s">
        <v>10</v>
      </c>
      <c r="H43" s="32" t="s">
        <v>65</v>
      </c>
      <c r="I43" s="32"/>
      <c r="J43" s="23" t="s">
        <v>53</v>
      </c>
      <c r="K43" s="23" t="s">
        <v>35</v>
      </c>
      <c r="L43" s="33">
        <f>[2]Rezultatai!L41</f>
        <v>1.1916666666666666E-2</v>
      </c>
      <c r="M43" s="42">
        <v>3</v>
      </c>
      <c r="N43" s="38">
        <v>9</v>
      </c>
    </row>
    <row r="44" spans="1:14" x14ac:dyDescent="0.25">
      <c r="A44" s="38">
        <v>39</v>
      </c>
      <c r="B44" s="34">
        <v>198</v>
      </c>
      <c r="C44" s="28" t="s">
        <v>120</v>
      </c>
      <c r="D44" s="25" t="s">
        <v>121</v>
      </c>
      <c r="E44" s="22" t="s">
        <v>31</v>
      </c>
      <c r="F44" s="22">
        <v>1995</v>
      </c>
      <c r="G44" s="22" t="s">
        <v>10</v>
      </c>
      <c r="H44" s="32" t="s">
        <v>122</v>
      </c>
      <c r="I44" s="32"/>
      <c r="J44" s="23" t="s">
        <v>34</v>
      </c>
      <c r="K44" s="23" t="s">
        <v>35</v>
      </c>
      <c r="L44" s="33">
        <f>[2]Rezultatai!L42</f>
        <v>1.1921296296296298E-2</v>
      </c>
      <c r="M44" s="38">
        <v>15</v>
      </c>
      <c r="N44" s="38">
        <v>30</v>
      </c>
    </row>
    <row r="45" spans="1:14" x14ac:dyDescent="0.25">
      <c r="A45" s="38">
        <v>40</v>
      </c>
      <c r="B45" s="34">
        <v>193</v>
      </c>
      <c r="C45" s="28" t="s">
        <v>123</v>
      </c>
      <c r="D45" s="25" t="s">
        <v>124</v>
      </c>
      <c r="E45" s="22" t="s">
        <v>31</v>
      </c>
      <c r="F45" s="22">
        <v>1960</v>
      </c>
      <c r="G45" s="22" t="s">
        <v>10</v>
      </c>
      <c r="H45" s="32" t="s">
        <v>46</v>
      </c>
      <c r="I45" s="32"/>
      <c r="J45" s="23" t="s">
        <v>34</v>
      </c>
      <c r="K45" s="23" t="s">
        <v>35</v>
      </c>
      <c r="L45" s="33">
        <f>[2]Rezultatai!L43</f>
        <v>1.2297453703703705E-2</v>
      </c>
      <c r="M45" s="38">
        <v>16</v>
      </c>
      <c r="N45" s="38">
        <v>31</v>
      </c>
    </row>
    <row r="46" spans="1:14" x14ac:dyDescent="0.25">
      <c r="A46" s="38">
        <v>41</v>
      </c>
      <c r="B46" s="34">
        <v>182</v>
      </c>
      <c r="C46" s="28" t="s">
        <v>125</v>
      </c>
      <c r="D46" s="25" t="s">
        <v>126</v>
      </c>
      <c r="E46" s="22" t="s">
        <v>9</v>
      </c>
      <c r="F46" s="22">
        <v>1976</v>
      </c>
      <c r="G46" s="22" t="s">
        <v>10</v>
      </c>
      <c r="H46" s="32" t="s">
        <v>46</v>
      </c>
      <c r="I46" s="32"/>
      <c r="J46" s="23" t="s">
        <v>53</v>
      </c>
      <c r="K46" s="23" t="s">
        <v>35</v>
      </c>
      <c r="L46" s="33">
        <f>[2]Rezultatai!L44</f>
        <v>1.2302083333333333E-2</v>
      </c>
      <c r="M46" s="38">
        <v>4</v>
      </c>
      <c r="N46" s="38">
        <v>10</v>
      </c>
    </row>
    <row r="47" spans="1:14" x14ac:dyDescent="0.25">
      <c r="A47" s="38">
        <v>42</v>
      </c>
      <c r="B47" s="34">
        <v>195</v>
      </c>
      <c r="C47" s="28" t="s">
        <v>127</v>
      </c>
      <c r="D47" s="25" t="s">
        <v>128</v>
      </c>
      <c r="E47" s="22" t="s">
        <v>31</v>
      </c>
      <c r="F47" s="22">
        <v>2008</v>
      </c>
      <c r="G47" s="22" t="s">
        <v>10</v>
      </c>
      <c r="H47" s="32" t="s">
        <v>38</v>
      </c>
      <c r="I47" s="32"/>
      <c r="J47" s="23" t="s">
        <v>49</v>
      </c>
      <c r="K47" s="23" t="s">
        <v>35</v>
      </c>
      <c r="L47" s="33">
        <f>[2]Rezultatai!L45</f>
        <v>1.254513888888889E-2</v>
      </c>
      <c r="M47" s="38">
        <v>16</v>
      </c>
      <c r="N47" s="38">
        <v>32</v>
      </c>
    </row>
    <row r="48" spans="1:14" x14ac:dyDescent="0.25">
      <c r="A48" s="38">
        <v>43</v>
      </c>
      <c r="B48" s="34">
        <v>181</v>
      </c>
      <c r="C48" s="28" t="s">
        <v>129</v>
      </c>
      <c r="D48" s="25" t="s">
        <v>130</v>
      </c>
      <c r="E48" s="22" t="s">
        <v>9</v>
      </c>
      <c r="F48" s="22">
        <v>1981</v>
      </c>
      <c r="G48" s="22" t="s">
        <v>10</v>
      </c>
      <c r="H48" s="32" t="s">
        <v>46</v>
      </c>
      <c r="I48" s="32"/>
      <c r="J48" s="23" t="s">
        <v>53</v>
      </c>
      <c r="K48" s="23" t="s">
        <v>35</v>
      </c>
      <c r="L48" s="33">
        <f>[2]Rezultatai!L46</f>
        <v>1.2855324074074075E-2</v>
      </c>
      <c r="M48" s="38">
        <v>5</v>
      </c>
      <c r="N48" s="38">
        <v>11</v>
      </c>
    </row>
    <row r="49" spans="1:14" x14ac:dyDescent="0.25">
      <c r="A49" s="38">
        <v>44</v>
      </c>
      <c r="B49" s="34">
        <v>180</v>
      </c>
      <c r="C49" s="28" t="s">
        <v>131</v>
      </c>
      <c r="D49" s="25" t="s">
        <v>132</v>
      </c>
      <c r="E49" s="22" t="s">
        <v>31</v>
      </c>
      <c r="F49" s="22">
        <v>1959</v>
      </c>
      <c r="G49" s="22" t="s">
        <v>10</v>
      </c>
      <c r="H49" s="32" t="s">
        <v>46</v>
      </c>
      <c r="I49" s="32"/>
      <c r="J49" s="23" t="s">
        <v>34</v>
      </c>
      <c r="K49" s="23" t="s">
        <v>35</v>
      </c>
      <c r="L49" s="33">
        <f>[2]Rezultatai!L47</f>
        <v>1.2859953703703705E-2</v>
      </c>
      <c r="M49" s="38">
        <v>17</v>
      </c>
      <c r="N49" s="38">
        <v>33</v>
      </c>
    </row>
    <row r="50" spans="1:14" x14ac:dyDescent="0.25">
      <c r="A50" s="38">
        <v>45</v>
      </c>
      <c r="B50" s="34">
        <v>179</v>
      </c>
      <c r="C50" s="28" t="s">
        <v>133</v>
      </c>
      <c r="D50" s="25" t="s">
        <v>134</v>
      </c>
      <c r="E50" s="22" t="s">
        <v>9</v>
      </c>
      <c r="F50" s="22">
        <v>1979</v>
      </c>
      <c r="G50" s="22" t="s">
        <v>10</v>
      </c>
      <c r="H50" s="32" t="s">
        <v>46</v>
      </c>
      <c r="I50" s="32"/>
      <c r="J50" s="23" t="s">
        <v>53</v>
      </c>
      <c r="K50" s="23" t="s">
        <v>35</v>
      </c>
      <c r="L50" s="33">
        <f>[2]Rezultatai!L48</f>
        <v>1.2864583333333332E-2</v>
      </c>
      <c r="M50" s="38">
        <v>6</v>
      </c>
      <c r="N50" s="38">
        <v>12</v>
      </c>
    </row>
    <row r="51" spans="1:14" x14ac:dyDescent="0.25">
      <c r="A51" s="38">
        <v>46</v>
      </c>
      <c r="B51" s="34">
        <v>119</v>
      </c>
      <c r="C51" s="28" t="s">
        <v>135</v>
      </c>
      <c r="D51" s="25" t="s">
        <v>136</v>
      </c>
      <c r="E51" s="22" t="s">
        <v>9</v>
      </c>
      <c r="F51" s="22">
        <v>1977</v>
      </c>
      <c r="G51" s="22" t="s">
        <v>10</v>
      </c>
      <c r="H51" s="32" t="s">
        <v>46</v>
      </c>
      <c r="I51" s="32"/>
      <c r="J51" s="23" t="s">
        <v>53</v>
      </c>
      <c r="K51" s="23" t="s">
        <v>35</v>
      </c>
      <c r="L51" s="33">
        <f>[2]Rezultatai!L49</f>
        <v>1.2869212962962963E-2</v>
      </c>
      <c r="M51" s="38">
        <v>7</v>
      </c>
      <c r="N51" s="38">
        <v>13</v>
      </c>
    </row>
    <row r="52" spans="1:14" x14ac:dyDescent="0.25">
      <c r="A52" s="38">
        <v>47</v>
      </c>
      <c r="B52" s="34">
        <v>122</v>
      </c>
      <c r="C52" s="28" t="s">
        <v>137</v>
      </c>
      <c r="D52" s="25" t="s">
        <v>138</v>
      </c>
      <c r="E52" s="22" t="s">
        <v>9</v>
      </c>
      <c r="F52" s="22">
        <v>2000</v>
      </c>
      <c r="G52" s="22" t="s">
        <v>10</v>
      </c>
      <c r="H52" s="32" t="s">
        <v>46</v>
      </c>
      <c r="I52" s="32"/>
      <c r="J52" s="23" t="s">
        <v>53</v>
      </c>
      <c r="K52" s="23" t="s">
        <v>35</v>
      </c>
      <c r="L52" s="33">
        <f>[2]Rezultatai!L50</f>
        <v>1.2887731481481481E-2</v>
      </c>
      <c r="M52" s="38">
        <v>8</v>
      </c>
      <c r="N52" s="38">
        <v>14</v>
      </c>
    </row>
    <row r="53" spans="1:14" x14ac:dyDescent="0.25">
      <c r="A53" s="38">
        <v>48</v>
      </c>
      <c r="B53" s="34">
        <v>183</v>
      </c>
      <c r="C53" s="28" t="s">
        <v>139</v>
      </c>
      <c r="D53" s="25" t="s">
        <v>140</v>
      </c>
      <c r="E53" s="22" t="s">
        <v>9</v>
      </c>
      <c r="F53" s="22">
        <v>1979</v>
      </c>
      <c r="G53" s="22" t="s">
        <v>10</v>
      </c>
      <c r="H53" s="32" t="s">
        <v>52</v>
      </c>
      <c r="I53" s="32"/>
      <c r="J53" s="23" t="s">
        <v>53</v>
      </c>
      <c r="K53" s="23" t="s">
        <v>35</v>
      </c>
      <c r="L53" s="33">
        <f>[2]Rezultatai!L51</f>
        <v>1.2958333333333334E-2</v>
      </c>
      <c r="M53" s="38">
        <v>9</v>
      </c>
      <c r="N53" s="38">
        <v>15</v>
      </c>
    </row>
    <row r="54" spans="1:14" x14ac:dyDescent="0.25">
      <c r="A54" s="38">
        <v>49</v>
      </c>
      <c r="B54" s="34">
        <v>124</v>
      </c>
      <c r="C54" s="28" t="s">
        <v>141</v>
      </c>
      <c r="D54" s="25" t="s">
        <v>142</v>
      </c>
      <c r="E54" s="22" t="s">
        <v>9</v>
      </c>
      <c r="F54" s="22">
        <v>2000</v>
      </c>
      <c r="G54" s="22" t="s">
        <v>10</v>
      </c>
      <c r="H54" s="32" t="s">
        <v>65</v>
      </c>
      <c r="I54" s="32"/>
      <c r="J54" s="23" t="s">
        <v>53</v>
      </c>
      <c r="K54" s="23" t="s">
        <v>35</v>
      </c>
      <c r="L54" s="33">
        <f>[2]Rezultatai!L52</f>
        <v>1.2991898148148148E-2</v>
      </c>
      <c r="M54" s="38">
        <v>10</v>
      </c>
      <c r="N54" s="38">
        <v>16</v>
      </c>
    </row>
  </sheetData>
  <autoFilter ref="A5:N54"/>
  <mergeCells count="3">
    <mergeCell ref="A2:G2"/>
    <mergeCell ref="A3:D3"/>
    <mergeCell ref="E3:H3"/>
  </mergeCells>
  <conditionalFormatting sqref="L5">
    <cfRule type="cellIs" dxfId="11" priority="9" operator="lessThan">
      <formula>0.0416666666666667</formula>
    </cfRule>
  </conditionalFormatting>
  <conditionalFormatting sqref="L6:L54">
    <cfRule type="cellIs" dxfId="10" priority="4" operator="lessThan">
      <formula>0.0416666666666667</formula>
    </cfRule>
  </conditionalFormatting>
  <conditionalFormatting sqref="L6:L54">
    <cfRule type="cellIs" dxfId="6" priority="5" stopIfTrue="1" operator="greater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A3" sqref="A3:D3"/>
    </sheetView>
  </sheetViews>
  <sheetFormatPr defaultRowHeight="15" x14ac:dyDescent="0.25"/>
  <cols>
    <col min="1" max="1" width="6" customWidth="1"/>
    <col min="2" max="2" width="6.7109375" customWidth="1"/>
    <col min="4" max="4" width="17.28515625" customWidth="1"/>
    <col min="5" max="5" width="5" bestFit="1" customWidth="1"/>
    <col min="6" max="6" width="7.42578125" customWidth="1"/>
    <col min="7" max="7" width="5" bestFit="1" customWidth="1"/>
    <col min="8" max="8" width="9.7109375" customWidth="1"/>
    <col min="9" max="9" width="35.7109375" bestFit="1" customWidth="1"/>
    <col min="10" max="10" width="22.28515625" customWidth="1"/>
    <col min="11" max="11" width="8.5703125" customWidth="1"/>
  </cols>
  <sheetData>
    <row r="1" spans="1:14" ht="18.75" x14ac:dyDescent="0.25">
      <c r="A1" s="1" t="s">
        <v>20</v>
      </c>
      <c r="B1" s="2"/>
      <c r="C1" s="3"/>
      <c r="D1" s="3"/>
      <c r="E1" s="3"/>
      <c r="F1" s="3"/>
      <c r="G1" s="3"/>
    </row>
    <row r="2" spans="1:14" x14ac:dyDescent="0.25">
      <c r="A2" s="4" t="s">
        <v>21</v>
      </c>
      <c r="B2" s="4"/>
      <c r="C2" s="4"/>
      <c r="D2" s="4"/>
      <c r="E2" s="4"/>
      <c r="F2" s="4"/>
      <c r="G2" s="4"/>
    </row>
    <row r="3" spans="1:14" x14ac:dyDescent="0.25">
      <c r="A3" s="35" t="s">
        <v>198</v>
      </c>
      <c r="B3" s="35"/>
      <c r="C3" s="35"/>
      <c r="D3" s="35"/>
      <c r="E3" s="6"/>
      <c r="F3" s="35" t="s">
        <v>196</v>
      </c>
      <c r="G3" s="35"/>
      <c r="H3" s="35"/>
      <c r="I3" s="35"/>
    </row>
    <row r="5" spans="1:14" ht="24" x14ac:dyDescent="0.25">
      <c r="A5" s="18" t="s">
        <v>0</v>
      </c>
      <c r="B5" s="19" t="s">
        <v>22</v>
      </c>
      <c r="C5" s="20" t="s">
        <v>1</v>
      </c>
      <c r="D5" s="21" t="s">
        <v>2</v>
      </c>
      <c r="E5" s="15" t="s">
        <v>3</v>
      </c>
      <c r="F5" s="7" t="s">
        <v>23</v>
      </c>
      <c r="G5" s="18" t="s">
        <v>4</v>
      </c>
      <c r="H5" s="18" t="s">
        <v>5</v>
      </c>
      <c r="I5" s="18" t="s">
        <v>24</v>
      </c>
      <c r="J5" s="18" t="s">
        <v>7</v>
      </c>
      <c r="K5" s="18" t="s">
        <v>25</v>
      </c>
      <c r="L5" s="16" t="s">
        <v>26</v>
      </c>
      <c r="M5" s="17" t="s">
        <v>27</v>
      </c>
      <c r="N5" s="17" t="s">
        <v>28</v>
      </c>
    </row>
    <row r="6" spans="1:14" x14ac:dyDescent="0.25">
      <c r="A6" s="38">
        <v>1</v>
      </c>
      <c r="B6" s="8">
        <v>65</v>
      </c>
      <c r="C6" s="9" t="s">
        <v>76</v>
      </c>
      <c r="D6" s="10" t="s">
        <v>77</v>
      </c>
      <c r="E6" s="11" t="s">
        <v>31</v>
      </c>
      <c r="F6" s="12">
        <v>2008</v>
      </c>
      <c r="G6" s="12" t="s">
        <v>10</v>
      </c>
      <c r="H6" s="13" t="s">
        <v>78</v>
      </c>
      <c r="I6" s="13" t="s">
        <v>199</v>
      </c>
      <c r="J6" s="12" t="s">
        <v>200</v>
      </c>
      <c r="K6" s="12" t="s">
        <v>198</v>
      </c>
      <c r="L6" s="14">
        <v>3.0138888888888889E-3</v>
      </c>
      <c r="M6" s="39">
        <v>1</v>
      </c>
      <c r="N6" s="44">
        <v>1</v>
      </c>
    </row>
    <row r="7" spans="1:14" x14ac:dyDescent="0.25">
      <c r="A7" s="38">
        <v>2</v>
      </c>
      <c r="B7" s="8">
        <v>128</v>
      </c>
      <c r="C7" s="9" t="s">
        <v>68</v>
      </c>
      <c r="D7" s="10" t="s">
        <v>69</v>
      </c>
      <c r="E7" s="11" t="s">
        <v>31</v>
      </c>
      <c r="F7" s="12">
        <v>2007</v>
      </c>
      <c r="G7" s="12" t="s">
        <v>10</v>
      </c>
      <c r="H7" s="13" t="s">
        <v>70</v>
      </c>
      <c r="I7" s="13" t="s">
        <v>71</v>
      </c>
      <c r="J7" s="12" t="s">
        <v>226</v>
      </c>
      <c r="K7" s="12" t="s">
        <v>198</v>
      </c>
      <c r="L7" s="14">
        <v>3.1099537037037038E-3</v>
      </c>
      <c r="M7" s="45">
        <v>1</v>
      </c>
      <c r="N7" s="44">
        <v>2</v>
      </c>
    </row>
    <row r="8" spans="1:14" x14ac:dyDescent="0.25">
      <c r="A8" s="38">
        <v>3</v>
      </c>
      <c r="B8" s="8">
        <v>18</v>
      </c>
      <c r="C8" s="9" t="s">
        <v>61</v>
      </c>
      <c r="D8" s="10" t="s">
        <v>201</v>
      </c>
      <c r="E8" s="11" t="s">
        <v>31</v>
      </c>
      <c r="F8" s="12">
        <v>2008</v>
      </c>
      <c r="G8" s="12" t="s">
        <v>10</v>
      </c>
      <c r="H8" s="13" t="s">
        <v>46</v>
      </c>
      <c r="I8" s="13"/>
      <c r="J8" s="12" t="s">
        <v>200</v>
      </c>
      <c r="K8" s="12" t="s">
        <v>198</v>
      </c>
      <c r="L8" s="14">
        <v>3.1284722222222222E-3</v>
      </c>
      <c r="M8" s="41">
        <v>2</v>
      </c>
      <c r="N8" s="44">
        <v>3</v>
      </c>
    </row>
    <row r="9" spans="1:14" x14ac:dyDescent="0.25">
      <c r="A9" s="38">
        <v>4</v>
      </c>
      <c r="B9" s="8">
        <v>55</v>
      </c>
      <c r="C9" s="9" t="s">
        <v>202</v>
      </c>
      <c r="D9" s="10" t="s">
        <v>203</v>
      </c>
      <c r="E9" s="11" t="s">
        <v>31</v>
      </c>
      <c r="F9" s="12">
        <v>2009</v>
      </c>
      <c r="G9" s="12" t="s">
        <v>10</v>
      </c>
      <c r="H9" s="13" t="s">
        <v>95</v>
      </c>
      <c r="I9" s="13" t="s">
        <v>204</v>
      </c>
      <c r="J9" s="12" t="s">
        <v>200</v>
      </c>
      <c r="K9" s="12" t="s">
        <v>198</v>
      </c>
      <c r="L9" s="14">
        <v>3.2002314814814814E-3</v>
      </c>
      <c r="M9" s="42">
        <v>3</v>
      </c>
      <c r="N9" s="44">
        <v>4</v>
      </c>
    </row>
    <row r="10" spans="1:14" x14ac:dyDescent="0.25">
      <c r="A10" s="38">
        <v>5</v>
      </c>
      <c r="B10" s="8">
        <v>93</v>
      </c>
      <c r="C10" s="9" t="s">
        <v>205</v>
      </c>
      <c r="D10" s="10" t="s">
        <v>206</v>
      </c>
      <c r="E10" s="11" t="s">
        <v>31</v>
      </c>
      <c r="F10" s="12">
        <v>2010</v>
      </c>
      <c r="G10" s="12" t="s">
        <v>10</v>
      </c>
      <c r="H10" s="13" t="s">
        <v>207</v>
      </c>
      <c r="I10" s="13"/>
      <c r="J10" s="12" t="s">
        <v>200</v>
      </c>
      <c r="K10" s="12" t="s">
        <v>198</v>
      </c>
      <c r="L10" s="14">
        <v>3.3969907407407408E-3</v>
      </c>
      <c r="M10" s="38">
        <v>4</v>
      </c>
      <c r="N10" s="44">
        <v>5</v>
      </c>
    </row>
    <row r="11" spans="1:14" x14ac:dyDescent="0.25">
      <c r="A11" s="38">
        <v>6</v>
      </c>
      <c r="B11" s="8">
        <v>64</v>
      </c>
      <c r="C11" s="9" t="s">
        <v>61</v>
      </c>
      <c r="D11" s="10" t="s">
        <v>208</v>
      </c>
      <c r="E11" s="11" t="s">
        <v>31</v>
      </c>
      <c r="F11" s="12">
        <v>2009</v>
      </c>
      <c r="G11" s="12" t="s">
        <v>10</v>
      </c>
      <c r="H11" s="13" t="s">
        <v>46</v>
      </c>
      <c r="I11" s="13"/>
      <c r="J11" s="12" t="s">
        <v>200</v>
      </c>
      <c r="K11" s="12" t="s">
        <v>198</v>
      </c>
      <c r="L11" s="14">
        <v>3.4131944444444444E-3</v>
      </c>
      <c r="M11" s="38">
        <v>5</v>
      </c>
      <c r="N11" s="44">
        <v>6</v>
      </c>
    </row>
    <row r="12" spans="1:14" x14ac:dyDescent="0.25">
      <c r="A12" s="38">
        <v>7</v>
      </c>
      <c r="B12" s="8">
        <v>170</v>
      </c>
      <c r="C12" s="9" t="s">
        <v>209</v>
      </c>
      <c r="D12" s="10" t="s">
        <v>210</v>
      </c>
      <c r="E12" s="11" t="s">
        <v>9</v>
      </c>
      <c r="F12" s="12">
        <v>2010</v>
      </c>
      <c r="G12" s="12" t="s">
        <v>10</v>
      </c>
      <c r="H12" s="13"/>
      <c r="I12" s="13"/>
      <c r="J12" s="12" t="s">
        <v>211</v>
      </c>
      <c r="K12" s="12" t="s">
        <v>198</v>
      </c>
      <c r="L12" s="14">
        <v>3.5543981481481481E-3</v>
      </c>
      <c r="M12" s="39">
        <v>1</v>
      </c>
      <c r="N12" s="44">
        <v>1</v>
      </c>
    </row>
    <row r="13" spans="1:14" x14ac:dyDescent="0.25">
      <c r="A13" s="38">
        <v>8</v>
      </c>
      <c r="B13" s="8">
        <v>52</v>
      </c>
      <c r="C13" s="9" t="s">
        <v>66</v>
      </c>
      <c r="D13" s="10" t="s">
        <v>75</v>
      </c>
      <c r="E13" s="11" t="s">
        <v>31</v>
      </c>
      <c r="F13" s="12">
        <v>2011</v>
      </c>
      <c r="G13" s="12" t="s">
        <v>10</v>
      </c>
      <c r="H13" s="13"/>
      <c r="I13" s="13"/>
      <c r="J13" s="12" t="s">
        <v>200</v>
      </c>
      <c r="K13" s="12" t="s">
        <v>198</v>
      </c>
      <c r="L13" s="14">
        <v>3.5995370370370369E-3</v>
      </c>
      <c r="M13" s="38">
        <v>6</v>
      </c>
      <c r="N13" s="44">
        <v>7</v>
      </c>
    </row>
    <row r="14" spans="1:14" x14ac:dyDescent="0.25">
      <c r="A14" s="38">
        <v>9</v>
      </c>
      <c r="B14" s="8">
        <v>70</v>
      </c>
      <c r="C14" s="9" t="s">
        <v>8</v>
      </c>
      <c r="D14" s="10" t="s">
        <v>212</v>
      </c>
      <c r="E14" s="11" t="s">
        <v>9</v>
      </c>
      <c r="F14" s="12">
        <v>2008</v>
      </c>
      <c r="G14" s="12" t="s">
        <v>10</v>
      </c>
      <c r="H14" s="13" t="s">
        <v>78</v>
      </c>
      <c r="I14" s="13" t="s">
        <v>199</v>
      </c>
      <c r="J14" s="12" t="s">
        <v>211</v>
      </c>
      <c r="K14" s="12" t="s">
        <v>198</v>
      </c>
      <c r="L14" s="14">
        <v>3.645833333333333E-3</v>
      </c>
      <c r="M14" s="40">
        <v>2</v>
      </c>
      <c r="N14" s="44">
        <v>2</v>
      </c>
    </row>
    <row r="15" spans="1:14" x14ac:dyDescent="0.25">
      <c r="A15" s="38">
        <v>10</v>
      </c>
      <c r="B15" s="8">
        <v>90</v>
      </c>
      <c r="C15" s="9" t="s">
        <v>102</v>
      </c>
      <c r="D15" s="10" t="s">
        <v>103</v>
      </c>
      <c r="E15" s="11" t="s">
        <v>9</v>
      </c>
      <c r="F15" s="12">
        <v>2008</v>
      </c>
      <c r="G15" s="12" t="s">
        <v>10</v>
      </c>
      <c r="H15" s="13" t="s">
        <v>46</v>
      </c>
      <c r="I15" s="13"/>
      <c r="J15" s="12" t="s">
        <v>211</v>
      </c>
      <c r="K15" s="12" t="s">
        <v>198</v>
      </c>
      <c r="L15" s="14">
        <v>3.6990740740740747E-3</v>
      </c>
      <c r="M15" s="42">
        <v>3</v>
      </c>
      <c r="N15" s="44">
        <v>3</v>
      </c>
    </row>
    <row r="16" spans="1:14" x14ac:dyDescent="0.25">
      <c r="A16" s="38">
        <v>11</v>
      </c>
      <c r="B16" s="8">
        <v>174</v>
      </c>
      <c r="C16" s="9" t="s">
        <v>213</v>
      </c>
      <c r="D16" s="10" t="s">
        <v>214</v>
      </c>
      <c r="E16" s="11" t="s">
        <v>31</v>
      </c>
      <c r="F16" s="12">
        <v>2008</v>
      </c>
      <c r="G16" s="12" t="s">
        <v>10</v>
      </c>
      <c r="H16" s="13"/>
      <c r="I16" s="13"/>
      <c r="J16" s="12" t="s">
        <v>200</v>
      </c>
      <c r="K16" s="12" t="s">
        <v>198</v>
      </c>
      <c r="L16" s="14">
        <v>3.716435185185185E-3</v>
      </c>
      <c r="M16" s="38">
        <v>7</v>
      </c>
      <c r="N16" s="44">
        <v>8</v>
      </c>
    </row>
    <row r="17" spans="1:14" x14ac:dyDescent="0.25">
      <c r="A17" s="38">
        <v>12</v>
      </c>
      <c r="B17" s="8">
        <v>82</v>
      </c>
      <c r="C17" s="9" t="s">
        <v>113</v>
      </c>
      <c r="D17" s="10" t="s">
        <v>114</v>
      </c>
      <c r="E17" s="11" t="s">
        <v>9</v>
      </c>
      <c r="F17" s="12">
        <v>2008</v>
      </c>
      <c r="G17" s="12" t="s">
        <v>10</v>
      </c>
      <c r="H17" s="13" t="s">
        <v>46</v>
      </c>
      <c r="I17" s="13"/>
      <c r="J17" s="12" t="s">
        <v>211</v>
      </c>
      <c r="K17" s="12" t="s">
        <v>198</v>
      </c>
      <c r="L17" s="14">
        <v>3.7858796296296299E-3</v>
      </c>
      <c r="M17" s="38">
        <v>4</v>
      </c>
      <c r="N17" s="44">
        <v>4</v>
      </c>
    </row>
    <row r="18" spans="1:14" x14ac:dyDescent="0.25">
      <c r="A18" s="38">
        <v>13</v>
      </c>
      <c r="B18" s="8">
        <v>71</v>
      </c>
      <c r="C18" s="9" t="s">
        <v>57</v>
      </c>
      <c r="D18" s="10" t="s">
        <v>215</v>
      </c>
      <c r="E18" s="11" t="s">
        <v>31</v>
      </c>
      <c r="F18" s="12">
        <v>2009</v>
      </c>
      <c r="G18" s="12" t="s">
        <v>10</v>
      </c>
      <c r="H18" s="13" t="s">
        <v>78</v>
      </c>
      <c r="I18" s="13" t="s">
        <v>199</v>
      </c>
      <c r="J18" s="12" t="s">
        <v>200</v>
      </c>
      <c r="K18" s="12" t="s">
        <v>198</v>
      </c>
      <c r="L18" s="14">
        <v>3.7962962962962963E-3</v>
      </c>
      <c r="M18" s="38">
        <v>8</v>
      </c>
      <c r="N18" s="44">
        <v>9</v>
      </c>
    </row>
    <row r="19" spans="1:14" x14ac:dyDescent="0.25">
      <c r="A19" s="38">
        <v>14</v>
      </c>
      <c r="B19" s="8">
        <v>172</v>
      </c>
      <c r="C19" s="9" t="s">
        <v>216</v>
      </c>
      <c r="D19" s="10" t="s">
        <v>217</v>
      </c>
      <c r="E19" s="11" t="s">
        <v>9</v>
      </c>
      <c r="F19" s="12">
        <v>2014</v>
      </c>
      <c r="G19" s="12" t="s">
        <v>10</v>
      </c>
      <c r="H19" s="13"/>
      <c r="I19" s="13"/>
      <c r="J19" s="12" t="s">
        <v>211</v>
      </c>
      <c r="K19" s="12" t="s">
        <v>198</v>
      </c>
      <c r="L19" s="14">
        <v>3.840277777777778E-3</v>
      </c>
      <c r="M19" s="38">
        <v>5</v>
      </c>
      <c r="N19" s="44">
        <v>5</v>
      </c>
    </row>
    <row r="20" spans="1:14" x14ac:dyDescent="0.25">
      <c r="A20" s="38">
        <v>15</v>
      </c>
      <c r="B20" s="8">
        <v>21</v>
      </c>
      <c r="C20" s="9" t="s">
        <v>110</v>
      </c>
      <c r="D20" s="10" t="s">
        <v>111</v>
      </c>
      <c r="E20" s="11" t="s">
        <v>31</v>
      </c>
      <c r="F20" s="12">
        <v>2008</v>
      </c>
      <c r="G20" s="12" t="s">
        <v>10</v>
      </c>
      <c r="H20" s="13"/>
      <c r="I20" s="13"/>
      <c r="J20" s="12" t="s">
        <v>200</v>
      </c>
      <c r="K20" s="12" t="s">
        <v>198</v>
      </c>
      <c r="L20" s="14">
        <v>3.8495370370370367E-3</v>
      </c>
      <c r="M20" s="38">
        <v>9</v>
      </c>
      <c r="N20" s="44">
        <v>10</v>
      </c>
    </row>
    <row r="21" spans="1:14" x14ac:dyDescent="0.25">
      <c r="A21" s="38">
        <v>16</v>
      </c>
      <c r="B21" s="8">
        <v>78</v>
      </c>
      <c r="C21" s="9" t="s">
        <v>120</v>
      </c>
      <c r="D21" s="10" t="s">
        <v>74</v>
      </c>
      <c r="E21" s="11" t="s">
        <v>31</v>
      </c>
      <c r="F21" s="12">
        <v>2009</v>
      </c>
      <c r="G21" s="12" t="s">
        <v>10</v>
      </c>
      <c r="H21" s="13" t="s">
        <v>46</v>
      </c>
      <c r="I21" s="13" t="s">
        <v>218</v>
      </c>
      <c r="J21" s="12" t="s">
        <v>200</v>
      </c>
      <c r="K21" s="12" t="s">
        <v>198</v>
      </c>
      <c r="L21" s="14">
        <v>3.8807870370370368E-3</v>
      </c>
      <c r="M21" s="38">
        <v>10</v>
      </c>
      <c r="N21" s="44">
        <v>11</v>
      </c>
    </row>
    <row r="22" spans="1:14" x14ac:dyDescent="0.25">
      <c r="A22" s="38">
        <v>17</v>
      </c>
      <c r="B22" s="8">
        <v>117</v>
      </c>
      <c r="C22" s="9" t="s">
        <v>91</v>
      </c>
      <c r="D22" s="10" t="s">
        <v>92</v>
      </c>
      <c r="E22" s="11" t="s">
        <v>31</v>
      </c>
      <c r="F22" s="12">
        <v>2010</v>
      </c>
      <c r="G22" s="12" t="s">
        <v>10</v>
      </c>
      <c r="H22" s="13" t="s">
        <v>93</v>
      </c>
      <c r="I22" s="13"/>
      <c r="J22" s="12" t="s">
        <v>200</v>
      </c>
      <c r="K22" s="12" t="s">
        <v>198</v>
      </c>
      <c r="L22" s="14">
        <v>3.921296296296296E-3</v>
      </c>
      <c r="M22" s="38">
        <v>11</v>
      </c>
      <c r="N22" s="44">
        <v>12</v>
      </c>
    </row>
    <row r="23" spans="1:14" x14ac:dyDescent="0.25">
      <c r="A23" s="38">
        <v>18</v>
      </c>
      <c r="B23" s="8">
        <v>49</v>
      </c>
      <c r="C23" s="9" t="s">
        <v>63</v>
      </c>
      <c r="D23" s="10" t="s">
        <v>219</v>
      </c>
      <c r="E23" s="11" t="s">
        <v>31</v>
      </c>
      <c r="F23" s="12">
        <v>2011</v>
      </c>
      <c r="G23" s="12" t="s">
        <v>10</v>
      </c>
      <c r="H23" s="13"/>
      <c r="I23" s="13"/>
      <c r="J23" s="12" t="s">
        <v>200</v>
      </c>
      <c r="K23" s="12" t="s">
        <v>198</v>
      </c>
      <c r="L23" s="14">
        <v>3.95949074074074E-3</v>
      </c>
      <c r="M23" s="38">
        <v>12</v>
      </c>
      <c r="N23" s="44">
        <v>13</v>
      </c>
    </row>
    <row r="24" spans="1:14" x14ac:dyDescent="0.25">
      <c r="A24" s="38">
        <v>19</v>
      </c>
      <c r="B24" s="8">
        <v>7</v>
      </c>
      <c r="C24" s="9" t="s">
        <v>220</v>
      </c>
      <c r="D24" s="10" t="s">
        <v>114</v>
      </c>
      <c r="E24" s="11" t="s">
        <v>9</v>
      </c>
      <c r="F24" s="12">
        <v>2012</v>
      </c>
      <c r="G24" s="12" t="s">
        <v>10</v>
      </c>
      <c r="H24" s="13" t="s">
        <v>46</v>
      </c>
      <c r="I24" s="13"/>
      <c r="J24" s="12" t="s">
        <v>211</v>
      </c>
      <c r="K24" s="12" t="s">
        <v>198</v>
      </c>
      <c r="L24" s="14">
        <v>3.9664351851851848E-3</v>
      </c>
      <c r="M24" s="38">
        <v>6</v>
      </c>
      <c r="N24" s="44">
        <v>6</v>
      </c>
    </row>
    <row r="25" spans="1:14" x14ac:dyDescent="0.25">
      <c r="A25" s="38">
        <v>20</v>
      </c>
      <c r="B25" s="8">
        <v>99</v>
      </c>
      <c r="C25" s="9" t="s">
        <v>221</v>
      </c>
      <c r="D25" s="10" t="s">
        <v>222</v>
      </c>
      <c r="E25" s="11" t="s">
        <v>31</v>
      </c>
      <c r="F25" s="12">
        <v>2008</v>
      </c>
      <c r="G25" s="12" t="s">
        <v>10</v>
      </c>
      <c r="H25" s="13" t="s">
        <v>223</v>
      </c>
      <c r="I25" s="13"/>
      <c r="J25" s="12" t="s">
        <v>200</v>
      </c>
      <c r="K25" s="12" t="s">
        <v>198</v>
      </c>
      <c r="L25" s="14">
        <v>3.9918981481481481E-3</v>
      </c>
      <c r="M25" s="38">
        <v>13</v>
      </c>
      <c r="N25" s="44">
        <v>14</v>
      </c>
    </row>
    <row r="26" spans="1:14" x14ac:dyDescent="0.25">
      <c r="A26" s="38">
        <v>21</v>
      </c>
      <c r="B26" s="8">
        <v>95</v>
      </c>
      <c r="C26" s="9" t="s">
        <v>224</v>
      </c>
      <c r="D26" s="10" t="s">
        <v>225</v>
      </c>
      <c r="E26" s="11" t="s">
        <v>31</v>
      </c>
      <c r="F26" s="12">
        <v>2007</v>
      </c>
      <c r="G26" s="12" t="s">
        <v>10</v>
      </c>
      <c r="H26" s="13" t="s">
        <v>70</v>
      </c>
      <c r="I26" s="13" t="s">
        <v>71</v>
      </c>
      <c r="J26" s="12" t="s">
        <v>226</v>
      </c>
      <c r="K26" s="12" t="s">
        <v>198</v>
      </c>
      <c r="L26" s="14">
        <v>4.0000000000000001E-3</v>
      </c>
      <c r="M26" s="45">
        <v>2</v>
      </c>
      <c r="N26" s="44">
        <v>15</v>
      </c>
    </row>
    <row r="27" spans="1:14" x14ac:dyDescent="0.25">
      <c r="A27" s="38">
        <v>22</v>
      </c>
      <c r="B27" s="8">
        <v>51</v>
      </c>
      <c r="C27" s="9" t="s">
        <v>227</v>
      </c>
      <c r="D27" s="10" t="s">
        <v>101</v>
      </c>
      <c r="E27" s="11" t="s">
        <v>9</v>
      </c>
      <c r="F27" s="12">
        <v>2011</v>
      </c>
      <c r="G27" s="12" t="s">
        <v>10</v>
      </c>
      <c r="H27" s="13"/>
      <c r="I27" s="13"/>
      <c r="J27" s="12" t="s">
        <v>211</v>
      </c>
      <c r="K27" s="12" t="s">
        <v>198</v>
      </c>
      <c r="L27" s="14">
        <v>4.0497685185185185E-3</v>
      </c>
      <c r="M27" s="38">
        <v>7</v>
      </c>
      <c r="N27" s="44">
        <v>7</v>
      </c>
    </row>
    <row r="28" spans="1:14" x14ac:dyDescent="0.25">
      <c r="A28" s="38">
        <v>23</v>
      </c>
      <c r="B28" s="8">
        <v>100</v>
      </c>
      <c r="C28" s="9" t="s">
        <v>18</v>
      </c>
      <c r="D28" s="10" t="s">
        <v>228</v>
      </c>
      <c r="E28" s="11" t="s">
        <v>9</v>
      </c>
      <c r="F28" s="12">
        <v>2012</v>
      </c>
      <c r="G28" s="12" t="s">
        <v>10</v>
      </c>
      <c r="H28" s="13" t="s">
        <v>46</v>
      </c>
      <c r="I28" s="13"/>
      <c r="J28" s="12" t="s">
        <v>211</v>
      </c>
      <c r="K28" s="12" t="s">
        <v>198</v>
      </c>
      <c r="L28" s="14">
        <v>4.0555555555555553E-3</v>
      </c>
      <c r="M28" s="38">
        <v>8</v>
      </c>
      <c r="N28" s="44">
        <v>8</v>
      </c>
    </row>
    <row r="29" spans="1:14" x14ac:dyDescent="0.25">
      <c r="A29" s="38">
        <v>24</v>
      </c>
      <c r="B29" s="8">
        <v>101</v>
      </c>
      <c r="C29" s="9" t="s">
        <v>174</v>
      </c>
      <c r="D29" s="10" t="s">
        <v>229</v>
      </c>
      <c r="E29" s="11" t="s">
        <v>31</v>
      </c>
      <c r="F29" s="12">
        <v>2008</v>
      </c>
      <c r="G29" s="12" t="s">
        <v>10</v>
      </c>
      <c r="H29" s="13" t="s">
        <v>46</v>
      </c>
      <c r="I29" s="13"/>
      <c r="J29" s="12" t="s">
        <v>200</v>
      </c>
      <c r="K29" s="12" t="s">
        <v>198</v>
      </c>
      <c r="L29" s="14">
        <v>4.061342592592593E-3</v>
      </c>
      <c r="M29" s="38">
        <v>14</v>
      </c>
      <c r="N29" s="44">
        <v>16</v>
      </c>
    </row>
    <row r="30" spans="1:14" x14ac:dyDescent="0.25">
      <c r="A30" s="38">
        <v>25</v>
      </c>
      <c r="B30" s="8">
        <v>88</v>
      </c>
      <c r="C30" s="9" t="s">
        <v>230</v>
      </c>
      <c r="D30" s="10" t="s">
        <v>231</v>
      </c>
      <c r="E30" s="11" t="s">
        <v>9</v>
      </c>
      <c r="F30" s="12">
        <v>2009</v>
      </c>
      <c r="G30" s="12" t="s">
        <v>10</v>
      </c>
      <c r="H30" s="13" t="s">
        <v>46</v>
      </c>
      <c r="I30" s="13"/>
      <c r="J30" s="12" t="s">
        <v>211</v>
      </c>
      <c r="K30" s="12" t="s">
        <v>198</v>
      </c>
      <c r="L30" s="14">
        <v>4.0659722222222226E-3</v>
      </c>
      <c r="M30" s="38">
        <v>9</v>
      </c>
      <c r="N30" s="44">
        <v>9</v>
      </c>
    </row>
    <row r="31" spans="1:14" x14ac:dyDescent="0.25">
      <c r="A31" s="38">
        <v>26</v>
      </c>
      <c r="B31" s="8">
        <v>72</v>
      </c>
      <c r="C31" s="9" t="s">
        <v>16</v>
      </c>
      <c r="D31" s="10" t="s">
        <v>232</v>
      </c>
      <c r="E31" s="11" t="s">
        <v>9</v>
      </c>
      <c r="F31" s="12">
        <v>2009</v>
      </c>
      <c r="G31" s="12" t="s">
        <v>10</v>
      </c>
      <c r="H31" s="13" t="s">
        <v>78</v>
      </c>
      <c r="I31" s="13" t="s">
        <v>199</v>
      </c>
      <c r="J31" s="12" t="s">
        <v>211</v>
      </c>
      <c r="K31" s="12" t="s">
        <v>198</v>
      </c>
      <c r="L31" s="14">
        <v>4.1597222222222226E-3</v>
      </c>
      <c r="M31" s="38">
        <v>10</v>
      </c>
      <c r="N31" s="44">
        <v>10</v>
      </c>
    </row>
    <row r="32" spans="1:14" x14ac:dyDescent="0.25">
      <c r="A32" s="38">
        <v>27</v>
      </c>
      <c r="B32" s="8">
        <v>41</v>
      </c>
      <c r="C32" s="9" t="s">
        <v>82</v>
      </c>
      <c r="D32" s="10" t="s">
        <v>233</v>
      </c>
      <c r="E32" s="11" t="s">
        <v>31</v>
      </c>
      <c r="F32" s="12">
        <v>2011</v>
      </c>
      <c r="G32" s="12" t="s">
        <v>10</v>
      </c>
      <c r="H32" s="13" t="s">
        <v>46</v>
      </c>
      <c r="I32" s="13" t="s">
        <v>234</v>
      </c>
      <c r="J32" s="12" t="s">
        <v>200</v>
      </c>
      <c r="K32" s="12" t="s">
        <v>198</v>
      </c>
      <c r="L32" s="14">
        <v>4.2233796296296299E-3</v>
      </c>
      <c r="M32" s="38">
        <v>15</v>
      </c>
      <c r="N32" s="44">
        <v>17</v>
      </c>
    </row>
    <row r="33" spans="1:14" x14ac:dyDescent="0.25">
      <c r="A33" s="38">
        <v>28</v>
      </c>
      <c r="B33" s="8">
        <v>76</v>
      </c>
      <c r="C33" s="9" t="s">
        <v>235</v>
      </c>
      <c r="D33" s="10" t="s">
        <v>236</v>
      </c>
      <c r="E33" s="11" t="s">
        <v>9</v>
      </c>
      <c r="F33" s="12">
        <v>2010</v>
      </c>
      <c r="G33" s="12" t="s">
        <v>10</v>
      </c>
      <c r="H33" s="13" t="s">
        <v>46</v>
      </c>
      <c r="I33" s="13"/>
      <c r="J33" s="12" t="s">
        <v>211</v>
      </c>
      <c r="K33" s="12" t="s">
        <v>198</v>
      </c>
      <c r="L33" s="14">
        <v>4.2442129629629627E-3</v>
      </c>
      <c r="M33" s="38">
        <v>11</v>
      </c>
      <c r="N33" s="44">
        <v>11</v>
      </c>
    </row>
    <row r="34" spans="1:14" x14ac:dyDescent="0.25">
      <c r="A34" s="38">
        <v>29</v>
      </c>
      <c r="B34" s="8">
        <v>75</v>
      </c>
      <c r="C34" s="9" t="s">
        <v>237</v>
      </c>
      <c r="D34" s="10" t="s">
        <v>238</v>
      </c>
      <c r="E34" s="11" t="s">
        <v>9</v>
      </c>
      <c r="F34" s="12">
        <v>2009</v>
      </c>
      <c r="G34" s="12" t="s">
        <v>10</v>
      </c>
      <c r="H34" s="13" t="s">
        <v>46</v>
      </c>
      <c r="I34" s="13"/>
      <c r="J34" s="12" t="s">
        <v>211</v>
      </c>
      <c r="K34" s="12" t="s">
        <v>198</v>
      </c>
      <c r="L34" s="14">
        <v>4.2685185185185178E-3</v>
      </c>
      <c r="M34" s="38">
        <v>12</v>
      </c>
      <c r="N34" s="44">
        <v>12</v>
      </c>
    </row>
    <row r="35" spans="1:14" x14ac:dyDescent="0.25">
      <c r="A35" s="38">
        <v>30</v>
      </c>
      <c r="B35" s="8">
        <v>84</v>
      </c>
      <c r="C35" s="9" t="s">
        <v>44</v>
      </c>
      <c r="D35" s="10" t="s">
        <v>69</v>
      </c>
      <c r="E35" s="11" t="s">
        <v>31</v>
      </c>
      <c r="F35" s="12">
        <v>2012</v>
      </c>
      <c r="G35" s="12" t="s">
        <v>10</v>
      </c>
      <c r="H35" s="13" t="s">
        <v>46</v>
      </c>
      <c r="I35" s="13" t="s">
        <v>239</v>
      </c>
      <c r="J35" s="12" t="s">
        <v>200</v>
      </c>
      <c r="K35" s="12" t="s">
        <v>198</v>
      </c>
      <c r="L35" s="14">
        <v>4.2731481481481483E-3</v>
      </c>
      <c r="M35" s="38">
        <v>16</v>
      </c>
      <c r="N35" s="44">
        <v>18</v>
      </c>
    </row>
    <row r="36" spans="1:14" x14ac:dyDescent="0.25">
      <c r="A36" s="38">
        <v>31</v>
      </c>
      <c r="B36" s="8">
        <v>38</v>
      </c>
      <c r="C36" s="9" t="s">
        <v>240</v>
      </c>
      <c r="D36" s="10" t="s">
        <v>241</v>
      </c>
      <c r="E36" s="11" t="s">
        <v>9</v>
      </c>
      <c r="F36" s="12">
        <v>2011</v>
      </c>
      <c r="G36" s="12" t="s">
        <v>10</v>
      </c>
      <c r="H36" s="13" t="s">
        <v>46</v>
      </c>
      <c r="I36" s="13"/>
      <c r="J36" s="12" t="s">
        <v>211</v>
      </c>
      <c r="K36" s="12" t="s">
        <v>198</v>
      </c>
      <c r="L36" s="14">
        <v>4.3379629629629627E-3</v>
      </c>
      <c r="M36" s="38">
        <v>13</v>
      </c>
      <c r="N36" s="44">
        <v>13</v>
      </c>
    </row>
    <row r="37" spans="1:14" x14ac:dyDescent="0.25">
      <c r="A37" s="38">
        <v>32</v>
      </c>
      <c r="B37" s="8">
        <v>28</v>
      </c>
      <c r="C37" s="9" t="s">
        <v>242</v>
      </c>
      <c r="D37" s="10" t="s">
        <v>243</v>
      </c>
      <c r="E37" s="11" t="s">
        <v>9</v>
      </c>
      <c r="F37" s="12">
        <v>2011</v>
      </c>
      <c r="G37" s="12" t="s">
        <v>10</v>
      </c>
      <c r="H37" s="13" t="s">
        <v>244</v>
      </c>
      <c r="I37" s="13"/>
      <c r="J37" s="12" t="s">
        <v>211</v>
      </c>
      <c r="K37" s="12" t="s">
        <v>198</v>
      </c>
      <c r="L37" s="14">
        <v>4.3460648148148156E-3</v>
      </c>
      <c r="M37" s="38">
        <v>14</v>
      </c>
      <c r="N37" s="44">
        <v>14</v>
      </c>
    </row>
    <row r="38" spans="1:14" x14ac:dyDescent="0.25">
      <c r="A38" s="38">
        <v>33</v>
      </c>
      <c r="B38" s="8">
        <v>173</v>
      </c>
      <c r="C38" s="9" t="s">
        <v>245</v>
      </c>
      <c r="D38" s="10" t="s">
        <v>217</v>
      </c>
      <c r="E38" s="11" t="s">
        <v>9</v>
      </c>
      <c r="F38" s="12">
        <v>2016</v>
      </c>
      <c r="G38" s="12" t="s">
        <v>10</v>
      </c>
      <c r="H38" s="13"/>
      <c r="I38" s="13"/>
      <c r="J38" s="12" t="s">
        <v>211</v>
      </c>
      <c r="K38" s="12" t="s">
        <v>198</v>
      </c>
      <c r="L38" s="14">
        <v>4.3506944444444444E-3</v>
      </c>
      <c r="M38" s="38">
        <v>15</v>
      </c>
      <c r="N38" s="44">
        <v>15</v>
      </c>
    </row>
    <row r="39" spans="1:14" x14ac:dyDescent="0.25">
      <c r="A39" s="38">
        <v>34</v>
      </c>
      <c r="B39" s="8">
        <v>68</v>
      </c>
      <c r="C39" s="9" t="s">
        <v>13</v>
      </c>
      <c r="D39" s="10" t="s">
        <v>246</v>
      </c>
      <c r="E39" s="11" t="s">
        <v>9</v>
      </c>
      <c r="F39" s="12">
        <v>2008</v>
      </c>
      <c r="G39" s="12" t="s">
        <v>10</v>
      </c>
      <c r="H39" s="13" t="s">
        <v>78</v>
      </c>
      <c r="I39" s="13" t="s">
        <v>199</v>
      </c>
      <c r="J39" s="12" t="s">
        <v>211</v>
      </c>
      <c r="K39" s="12" t="s">
        <v>198</v>
      </c>
      <c r="L39" s="14">
        <v>4.363425925925926E-3</v>
      </c>
      <c r="M39" s="38">
        <v>16</v>
      </c>
      <c r="N39" s="44">
        <v>16</v>
      </c>
    </row>
    <row r="40" spans="1:14" x14ac:dyDescent="0.25">
      <c r="A40" s="38">
        <v>35</v>
      </c>
      <c r="B40" s="8">
        <v>188</v>
      </c>
      <c r="C40" s="9" t="s">
        <v>247</v>
      </c>
      <c r="D40" s="10" t="s">
        <v>74</v>
      </c>
      <c r="E40" s="11" t="s">
        <v>31</v>
      </c>
      <c r="F40" s="12">
        <v>2009</v>
      </c>
      <c r="G40" s="12" t="s">
        <v>10</v>
      </c>
      <c r="H40" s="13"/>
      <c r="I40" s="13"/>
      <c r="J40" s="12" t="s">
        <v>200</v>
      </c>
      <c r="K40" s="12" t="s">
        <v>198</v>
      </c>
      <c r="L40" s="14">
        <v>4.449074074074074E-3</v>
      </c>
      <c r="M40" s="38">
        <v>17</v>
      </c>
      <c r="N40" s="44">
        <v>19</v>
      </c>
    </row>
    <row r="41" spans="1:14" x14ac:dyDescent="0.25">
      <c r="A41" s="38">
        <v>36</v>
      </c>
      <c r="B41" s="8"/>
      <c r="C41" s="9" t="s">
        <v>248</v>
      </c>
      <c r="D41" s="10" t="s">
        <v>248</v>
      </c>
      <c r="E41" s="11" t="s">
        <v>248</v>
      </c>
      <c r="F41" s="12" t="s">
        <v>248</v>
      </c>
      <c r="G41" s="12" t="s">
        <v>10</v>
      </c>
      <c r="H41" s="13"/>
      <c r="I41" s="13"/>
      <c r="J41" s="12" t="s">
        <v>248</v>
      </c>
      <c r="K41" s="12" t="s">
        <v>248</v>
      </c>
      <c r="L41" s="14">
        <v>4.4907407407407405E-3</v>
      </c>
      <c r="M41" s="38">
        <v>44</v>
      </c>
      <c r="N41" s="44">
        <v>44</v>
      </c>
    </row>
    <row r="42" spans="1:14" x14ac:dyDescent="0.25">
      <c r="A42" s="38">
        <v>37</v>
      </c>
      <c r="B42" s="8">
        <v>53</v>
      </c>
      <c r="C42" s="9" t="s">
        <v>249</v>
      </c>
      <c r="D42" s="10" t="s">
        <v>250</v>
      </c>
      <c r="E42" s="11" t="s">
        <v>31</v>
      </c>
      <c r="F42" s="12">
        <v>2011</v>
      </c>
      <c r="G42" s="12" t="s">
        <v>10</v>
      </c>
      <c r="H42" s="13"/>
      <c r="I42" s="13"/>
      <c r="J42" s="12" t="s">
        <v>200</v>
      </c>
      <c r="K42" s="12" t="s">
        <v>198</v>
      </c>
      <c r="L42" s="14">
        <v>4.5057870370370364E-3</v>
      </c>
      <c r="M42" s="38">
        <v>18</v>
      </c>
      <c r="N42" s="44">
        <v>20</v>
      </c>
    </row>
    <row r="43" spans="1:14" x14ac:dyDescent="0.25">
      <c r="A43" s="38">
        <v>38</v>
      </c>
      <c r="B43" s="8">
        <v>6</v>
      </c>
      <c r="C43" s="9" t="s">
        <v>209</v>
      </c>
      <c r="D43" s="10" t="s">
        <v>251</v>
      </c>
      <c r="E43" s="11" t="s">
        <v>9</v>
      </c>
      <c r="F43" s="12">
        <v>1988</v>
      </c>
      <c r="G43" s="12" t="s">
        <v>10</v>
      </c>
      <c r="H43" s="13" t="s">
        <v>65</v>
      </c>
      <c r="I43" s="13"/>
      <c r="J43" s="12" t="s">
        <v>252</v>
      </c>
      <c r="K43" s="12" t="s">
        <v>198</v>
      </c>
      <c r="L43" s="14">
        <v>4.5185185185185181E-3</v>
      </c>
      <c r="M43" s="45">
        <v>1</v>
      </c>
      <c r="N43" s="44">
        <v>17</v>
      </c>
    </row>
    <row r="44" spans="1:14" x14ac:dyDescent="0.25">
      <c r="A44" s="38">
        <v>39</v>
      </c>
      <c r="B44" s="8">
        <v>185</v>
      </c>
      <c r="C44" s="9" t="s">
        <v>253</v>
      </c>
      <c r="D44" s="10" t="s">
        <v>214</v>
      </c>
      <c r="E44" s="11" t="s">
        <v>31</v>
      </c>
      <c r="F44" s="12">
        <v>2013</v>
      </c>
      <c r="G44" s="12" t="s">
        <v>10</v>
      </c>
      <c r="H44" s="13"/>
      <c r="I44" s="13"/>
      <c r="J44" s="12" t="s">
        <v>200</v>
      </c>
      <c r="K44" s="12" t="s">
        <v>198</v>
      </c>
      <c r="L44" s="14">
        <v>4.5243055555555549E-3</v>
      </c>
      <c r="M44" s="38">
        <v>19</v>
      </c>
      <c r="N44" s="44">
        <v>21</v>
      </c>
    </row>
    <row r="45" spans="1:14" x14ac:dyDescent="0.25">
      <c r="A45" s="38">
        <v>40</v>
      </c>
      <c r="B45" s="8">
        <v>43</v>
      </c>
      <c r="C45" s="9" t="s">
        <v>15</v>
      </c>
      <c r="D45" s="10" t="s">
        <v>254</v>
      </c>
      <c r="E45" s="11" t="s">
        <v>9</v>
      </c>
      <c r="F45" s="12">
        <v>2011</v>
      </c>
      <c r="G45" s="12" t="s">
        <v>10</v>
      </c>
      <c r="H45" s="13"/>
      <c r="I45" s="13"/>
      <c r="J45" s="12" t="s">
        <v>211</v>
      </c>
      <c r="K45" s="12" t="s">
        <v>198</v>
      </c>
      <c r="L45" s="14">
        <v>4.5300925925925925E-3</v>
      </c>
      <c r="M45" s="38">
        <v>17</v>
      </c>
      <c r="N45" s="44">
        <v>18</v>
      </c>
    </row>
    <row r="46" spans="1:14" x14ac:dyDescent="0.25">
      <c r="A46" s="38">
        <v>41</v>
      </c>
      <c r="B46" s="8">
        <v>190</v>
      </c>
      <c r="C46" s="9" t="s">
        <v>209</v>
      </c>
      <c r="D46" s="10" t="s">
        <v>255</v>
      </c>
      <c r="E46" s="11" t="s">
        <v>9</v>
      </c>
      <c r="F46" s="12">
        <v>1988</v>
      </c>
      <c r="G46" s="12" t="s">
        <v>10</v>
      </c>
      <c r="H46" s="13"/>
      <c r="I46" s="13"/>
      <c r="J46" s="12" t="s">
        <v>252</v>
      </c>
      <c r="K46" s="12" t="s">
        <v>198</v>
      </c>
      <c r="L46" s="14">
        <v>4.5347222222222221E-3</v>
      </c>
      <c r="M46" s="45">
        <v>2</v>
      </c>
      <c r="N46" s="44">
        <v>19</v>
      </c>
    </row>
    <row r="47" spans="1:14" x14ac:dyDescent="0.25">
      <c r="A47" s="38">
        <v>42</v>
      </c>
      <c r="B47" s="8">
        <v>120</v>
      </c>
      <c r="C47" s="9" t="s">
        <v>108</v>
      </c>
      <c r="D47" s="10" t="s">
        <v>109</v>
      </c>
      <c r="E47" s="11" t="s">
        <v>31</v>
      </c>
      <c r="F47" s="12">
        <v>2010</v>
      </c>
      <c r="G47" s="12" t="s">
        <v>10</v>
      </c>
      <c r="H47" s="13" t="s">
        <v>46</v>
      </c>
      <c r="I47" s="13"/>
      <c r="J47" s="12" t="s">
        <v>200</v>
      </c>
      <c r="K47" s="12" t="s">
        <v>198</v>
      </c>
      <c r="L47" s="14">
        <v>4.5462962962962965E-3</v>
      </c>
      <c r="M47" s="38">
        <v>20</v>
      </c>
      <c r="N47" s="44">
        <v>22</v>
      </c>
    </row>
    <row r="48" spans="1:14" x14ac:dyDescent="0.25">
      <c r="A48" s="38">
        <v>43</v>
      </c>
      <c r="B48" s="8">
        <v>74</v>
      </c>
      <c r="C48" s="9" t="s">
        <v>256</v>
      </c>
      <c r="D48" s="10" t="s">
        <v>257</v>
      </c>
      <c r="E48" s="11" t="s">
        <v>9</v>
      </c>
      <c r="F48" s="12">
        <v>2010</v>
      </c>
      <c r="G48" s="12" t="s">
        <v>10</v>
      </c>
      <c r="H48" s="13" t="s">
        <v>78</v>
      </c>
      <c r="I48" s="13" t="s">
        <v>199</v>
      </c>
      <c r="J48" s="12" t="s">
        <v>211</v>
      </c>
      <c r="K48" s="12" t="s">
        <v>198</v>
      </c>
      <c r="L48" s="14">
        <v>4.6423611111111119E-3</v>
      </c>
      <c r="M48" s="38">
        <v>18</v>
      </c>
      <c r="N48" s="44">
        <v>20</v>
      </c>
    </row>
    <row r="49" spans="1:14" x14ac:dyDescent="0.25">
      <c r="A49" s="38">
        <v>44</v>
      </c>
      <c r="B49" s="8">
        <v>23</v>
      </c>
      <c r="C49" s="9" t="s">
        <v>258</v>
      </c>
      <c r="D49" s="10" t="s">
        <v>259</v>
      </c>
      <c r="E49" s="11" t="s">
        <v>9</v>
      </c>
      <c r="F49" s="12">
        <v>2012</v>
      </c>
      <c r="G49" s="12" t="s">
        <v>10</v>
      </c>
      <c r="H49" s="13" t="s">
        <v>46</v>
      </c>
      <c r="I49" s="13"/>
      <c r="J49" s="12" t="s">
        <v>211</v>
      </c>
      <c r="K49" s="12" t="s">
        <v>198</v>
      </c>
      <c r="L49" s="14">
        <v>4.696759259259259E-3</v>
      </c>
      <c r="M49" s="38">
        <v>19</v>
      </c>
      <c r="N49" s="44">
        <v>21</v>
      </c>
    </row>
    <row r="50" spans="1:14" x14ac:dyDescent="0.25">
      <c r="A50" s="38">
        <v>45</v>
      </c>
      <c r="B50" s="8">
        <v>187</v>
      </c>
      <c r="C50" s="9" t="s">
        <v>260</v>
      </c>
      <c r="D50" s="10" t="s">
        <v>261</v>
      </c>
      <c r="E50" s="11" t="s">
        <v>31</v>
      </c>
      <c r="F50" s="12">
        <v>2010</v>
      </c>
      <c r="G50" s="12" t="s">
        <v>10</v>
      </c>
      <c r="H50" s="13"/>
      <c r="I50" s="13"/>
      <c r="J50" s="12" t="s">
        <v>200</v>
      </c>
      <c r="K50" s="12" t="s">
        <v>198</v>
      </c>
      <c r="L50" s="14">
        <v>4.7164351851851855E-3</v>
      </c>
      <c r="M50" s="38">
        <v>21</v>
      </c>
      <c r="N50" s="44">
        <v>23</v>
      </c>
    </row>
    <row r="51" spans="1:14" x14ac:dyDescent="0.25">
      <c r="A51" s="38">
        <v>46</v>
      </c>
      <c r="B51" s="8">
        <v>66</v>
      </c>
      <c r="C51" s="9" t="s">
        <v>262</v>
      </c>
      <c r="D51" s="10" t="s">
        <v>263</v>
      </c>
      <c r="E51" s="11" t="s">
        <v>9</v>
      </c>
      <c r="F51" s="12">
        <v>2008</v>
      </c>
      <c r="G51" s="12" t="s">
        <v>10</v>
      </c>
      <c r="H51" s="13" t="s">
        <v>78</v>
      </c>
      <c r="I51" s="13" t="s">
        <v>264</v>
      </c>
      <c r="J51" s="12" t="s">
        <v>211</v>
      </c>
      <c r="K51" s="12" t="s">
        <v>198</v>
      </c>
      <c r="L51" s="14">
        <v>4.7696759259259263E-3</v>
      </c>
      <c r="M51" s="38">
        <v>20</v>
      </c>
      <c r="N51" s="44">
        <v>22</v>
      </c>
    </row>
    <row r="52" spans="1:14" x14ac:dyDescent="0.25">
      <c r="A52" s="38">
        <v>47</v>
      </c>
      <c r="B52" s="8">
        <v>184</v>
      </c>
      <c r="C52" s="9" t="s">
        <v>265</v>
      </c>
      <c r="D52" s="10" t="s">
        <v>266</v>
      </c>
      <c r="E52" s="11" t="s">
        <v>9</v>
      </c>
      <c r="F52" s="12">
        <v>1983</v>
      </c>
      <c r="G52" s="12" t="s">
        <v>10</v>
      </c>
      <c r="H52" s="13"/>
      <c r="I52" s="13"/>
      <c r="J52" s="12" t="s">
        <v>252</v>
      </c>
      <c r="K52" s="12" t="s">
        <v>198</v>
      </c>
      <c r="L52" s="14">
        <v>4.7766203703703712E-3</v>
      </c>
      <c r="M52" s="45">
        <v>3</v>
      </c>
      <c r="N52" s="44">
        <v>23</v>
      </c>
    </row>
    <row r="53" spans="1:14" x14ac:dyDescent="0.25">
      <c r="A53" s="38">
        <v>48</v>
      </c>
      <c r="B53" s="8">
        <v>54</v>
      </c>
      <c r="C53" s="9" t="s">
        <v>13</v>
      </c>
      <c r="D53" s="10" t="s">
        <v>267</v>
      </c>
      <c r="E53" s="11" t="s">
        <v>9</v>
      </c>
      <c r="F53" s="12">
        <v>2006</v>
      </c>
      <c r="G53" s="12" t="s">
        <v>10</v>
      </c>
      <c r="H53" s="13" t="s">
        <v>46</v>
      </c>
      <c r="I53" s="13"/>
      <c r="J53" s="12" t="s">
        <v>252</v>
      </c>
      <c r="K53" s="12" t="s">
        <v>198</v>
      </c>
      <c r="L53" s="14">
        <v>4.8622685185185184E-3</v>
      </c>
      <c r="M53" s="45">
        <v>4</v>
      </c>
      <c r="N53" s="44">
        <v>24</v>
      </c>
    </row>
    <row r="54" spans="1:14" x14ac:dyDescent="0.25">
      <c r="A54" s="38">
        <v>49</v>
      </c>
      <c r="B54" s="8">
        <v>85</v>
      </c>
      <c r="C54" s="9" t="s">
        <v>141</v>
      </c>
      <c r="D54" s="10" t="s">
        <v>268</v>
      </c>
      <c r="E54" s="11" t="s">
        <v>9</v>
      </c>
      <c r="F54" s="12">
        <v>2012</v>
      </c>
      <c r="G54" s="12" t="s">
        <v>10</v>
      </c>
      <c r="H54" s="13" t="s">
        <v>46</v>
      </c>
      <c r="I54" s="13" t="s">
        <v>71</v>
      </c>
      <c r="J54" s="12" t="s">
        <v>211</v>
      </c>
      <c r="K54" s="12" t="s">
        <v>198</v>
      </c>
      <c r="L54" s="14">
        <v>4.9629629629629633E-3</v>
      </c>
      <c r="M54" s="38">
        <v>21</v>
      </c>
      <c r="N54" s="44">
        <v>25</v>
      </c>
    </row>
    <row r="55" spans="1:14" x14ac:dyDescent="0.25">
      <c r="A55" s="38">
        <v>50</v>
      </c>
      <c r="B55" s="8">
        <v>171</v>
      </c>
      <c r="C55" s="9" t="s">
        <v>16</v>
      </c>
      <c r="D55" s="10" t="s">
        <v>269</v>
      </c>
      <c r="E55" s="11" t="s">
        <v>9</v>
      </c>
      <c r="F55" s="12">
        <v>2008</v>
      </c>
      <c r="G55" s="12" t="s">
        <v>10</v>
      </c>
      <c r="H55" s="13">
        <v>0</v>
      </c>
      <c r="I55" s="13"/>
      <c r="J55" s="12" t="s">
        <v>211</v>
      </c>
      <c r="K55" s="12" t="s">
        <v>198</v>
      </c>
      <c r="L55" s="14">
        <v>4.9814814814814817E-3</v>
      </c>
      <c r="M55" s="38">
        <v>22</v>
      </c>
      <c r="N55" s="44">
        <v>26</v>
      </c>
    </row>
    <row r="56" spans="1:14" x14ac:dyDescent="0.25">
      <c r="A56" s="38">
        <v>51</v>
      </c>
      <c r="B56" s="8">
        <v>73</v>
      </c>
      <c r="C56" s="9" t="s">
        <v>19</v>
      </c>
      <c r="D56" s="10" t="s">
        <v>270</v>
      </c>
      <c r="E56" s="11" t="s">
        <v>9</v>
      </c>
      <c r="F56" s="12">
        <v>2008</v>
      </c>
      <c r="G56" s="12" t="s">
        <v>10</v>
      </c>
      <c r="H56" s="13" t="s">
        <v>78</v>
      </c>
      <c r="I56" s="13" t="s">
        <v>199</v>
      </c>
      <c r="J56" s="12" t="s">
        <v>211</v>
      </c>
      <c r="K56" s="12" t="s">
        <v>198</v>
      </c>
      <c r="L56" s="14">
        <v>4.9930555555555553E-3</v>
      </c>
      <c r="M56" s="38">
        <v>23</v>
      </c>
      <c r="N56" s="44">
        <v>27</v>
      </c>
    </row>
    <row r="57" spans="1:14" x14ac:dyDescent="0.25">
      <c r="A57" s="38">
        <v>52</v>
      </c>
      <c r="B57" s="8">
        <v>69</v>
      </c>
      <c r="C57" s="9" t="s">
        <v>14</v>
      </c>
      <c r="D57" s="10" t="s">
        <v>210</v>
      </c>
      <c r="E57" s="11" t="s">
        <v>9</v>
      </c>
      <c r="F57" s="12">
        <v>2008</v>
      </c>
      <c r="G57" s="12" t="s">
        <v>10</v>
      </c>
      <c r="H57" s="13" t="s">
        <v>78</v>
      </c>
      <c r="I57" s="13" t="s">
        <v>271</v>
      </c>
      <c r="J57" s="12" t="s">
        <v>211</v>
      </c>
      <c r="K57" s="12" t="s">
        <v>198</v>
      </c>
      <c r="L57" s="14">
        <v>5.0057870370370369E-3</v>
      </c>
      <c r="M57" s="38">
        <v>24</v>
      </c>
      <c r="N57" s="44">
        <v>28</v>
      </c>
    </row>
    <row r="58" spans="1:14" x14ac:dyDescent="0.25">
      <c r="A58" s="38">
        <v>53</v>
      </c>
      <c r="B58" s="8">
        <v>48</v>
      </c>
      <c r="C58" s="9" t="s">
        <v>272</v>
      </c>
      <c r="D58" s="10" t="s">
        <v>107</v>
      </c>
      <c r="E58" s="11" t="s">
        <v>31</v>
      </c>
      <c r="F58" s="12">
        <v>2013</v>
      </c>
      <c r="G58" s="12" t="s">
        <v>10</v>
      </c>
      <c r="H58" s="13" t="s">
        <v>70</v>
      </c>
      <c r="I58" s="13"/>
      <c r="J58" s="12" t="s">
        <v>200</v>
      </c>
      <c r="K58" s="12" t="s">
        <v>198</v>
      </c>
      <c r="L58" s="14">
        <v>5.1053240740740738E-3</v>
      </c>
      <c r="M58" s="38">
        <v>22</v>
      </c>
      <c r="N58" s="44">
        <v>24</v>
      </c>
    </row>
    <row r="59" spans="1:14" x14ac:dyDescent="0.25">
      <c r="A59" s="38">
        <v>54</v>
      </c>
      <c r="B59" s="8">
        <v>168</v>
      </c>
      <c r="C59" s="9" t="s">
        <v>273</v>
      </c>
      <c r="D59" s="10" t="s">
        <v>274</v>
      </c>
      <c r="E59" s="11" t="s">
        <v>31</v>
      </c>
      <c r="F59" s="12">
        <v>2013</v>
      </c>
      <c r="G59" s="12" t="s">
        <v>10</v>
      </c>
      <c r="H59" s="13"/>
      <c r="I59" s="13"/>
      <c r="J59" s="12" t="s">
        <v>200</v>
      </c>
      <c r="K59" s="12" t="s">
        <v>198</v>
      </c>
      <c r="L59" s="14">
        <v>5.1585648148148146E-3</v>
      </c>
      <c r="M59" s="38">
        <v>23</v>
      </c>
      <c r="N59" s="44">
        <v>25</v>
      </c>
    </row>
    <row r="60" spans="1:14" x14ac:dyDescent="0.25">
      <c r="A60" s="38">
        <v>55</v>
      </c>
      <c r="B60" s="8">
        <v>186</v>
      </c>
      <c r="C60" s="9" t="s">
        <v>275</v>
      </c>
      <c r="D60" s="10" t="s">
        <v>276</v>
      </c>
      <c r="E60" s="11" t="s">
        <v>9</v>
      </c>
      <c r="F60" s="12">
        <v>2010</v>
      </c>
      <c r="G60" s="12" t="s">
        <v>10</v>
      </c>
      <c r="H60" s="13"/>
      <c r="I60" s="13"/>
      <c r="J60" s="12" t="s">
        <v>211</v>
      </c>
      <c r="K60" s="12" t="s">
        <v>198</v>
      </c>
      <c r="L60" s="14">
        <v>5.162037037037037E-3</v>
      </c>
      <c r="M60" s="38">
        <v>25</v>
      </c>
      <c r="N60" s="44">
        <v>29</v>
      </c>
    </row>
    <row r="61" spans="1:14" x14ac:dyDescent="0.25">
      <c r="A61" s="38">
        <v>56</v>
      </c>
      <c r="B61" s="8">
        <v>98</v>
      </c>
      <c r="C61" s="9" t="s">
        <v>11</v>
      </c>
      <c r="D61" s="10" t="s">
        <v>277</v>
      </c>
      <c r="E61" s="11" t="s">
        <v>9</v>
      </c>
      <c r="F61" s="12">
        <v>2011</v>
      </c>
      <c r="G61" s="12" t="s">
        <v>10</v>
      </c>
      <c r="H61" s="13" t="s">
        <v>46</v>
      </c>
      <c r="I61" s="13"/>
      <c r="J61" s="12" t="s">
        <v>211</v>
      </c>
      <c r="K61" s="12" t="s">
        <v>198</v>
      </c>
      <c r="L61" s="14">
        <v>5.185185185185185E-3</v>
      </c>
      <c r="M61" s="38">
        <v>26</v>
      </c>
      <c r="N61" s="44">
        <v>30</v>
      </c>
    </row>
    <row r="62" spans="1:14" x14ac:dyDescent="0.25">
      <c r="A62" s="38">
        <v>57</v>
      </c>
      <c r="B62" s="8">
        <v>191</v>
      </c>
      <c r="C62" s="9" t="s">
        <v>278</v>
      </c>
      <c r="D62" s="10" t="s">
        <v>279</v>
      </c>
      <c r="E62" s="11" t="s">
        <v>9</v>
      </c>
      <c r="F62" s="12">
        <v>2009</v>
      </c>
      <c r="G62" s="12" t="s">
        <v>10</v>
      </c>
      <c r="H62" s="13"/>
      <c r="I62" s="13"/>
      <c r="J62" s="12" t="s">
        <v>211</v>
      </c>
      <c r="K62" s="12" t="s">
        <v>198</v>
      </c>
      <c r="L62" s="14">
        <v>5.1909722222222218E-3</v>
      </c>
      <c r="M62" s="38">
        <v>27</v>
      </c>
      <c r="N62" s="44">
        <v>31</v>
      </c>
    </row>
    <row r="63" spans="1:14" x14ac:dyDescent="0.25">
      <c r="A63" s="38">
        <v>58</v>
      </c>
      <c r="B63" s="8">
        <v>176</v>
      </c>
      <c r="C63" s="9" t="s">
        <v>280</v>
      </c>
      <c r="D63" s="10" t="s">
        <v>214</v>
      </c>
      <c r="E63" s="11" t="s">
        <v>31</v>
      </c>
      <c r="F63" s="12">
        <v>1980</v>
      </c>
      <c r="G63" s="12" t="s">
        <v>10</v>
      </c>
      <c r="H63" s="13"/>
      <c r="I63" s="13"/>
      <c r="J63" s="12" t="s">
        <v>226</v>
      </c>
      <c r="K63" s="12" t="s">
        <v>198</v>
      </c>
      <c r="L63" s="14">
        <v>5.1967592592592595E-3</v>
      </c>
      <c r="M63" s="45">
        <v>3</v>
      </c>
      <c r="N63" s="44">
        <v>26</v>
      </c>
    </row>
    <row r="64" spans="1:14" x14ac:dyDescent="0.25">
      <c r="A64" s="38">
        <v>59</v>
      </c>
      <c r="B64" s="8">
        <v>16</v>
      </c>
      <c r="C64" s="9" t="s">
        <v>281</v>
      </c>
      <c r="D64" s="10" t="s">
        <v>214</v>
      </c>
      <c r="E64" s="11" t="s">
        <v>31</v>
      </c>
      <c r="F64" s="12">
        <v>2013</v>
      </c>
      <c r="G64" s="12" t="s">
        <v>10</v>
      </c>
      <c r="H64" s="13" t="s">
        <v>282</v>
      </c>
      <c r="I64" s="13" t="s">
        <v>283</v>
      </c>
      <c r="J64" s="12" t="s">
        <v>200</v>
      </c>
      <c r="K64" s="12" t="s">
        <v>198</v>
      </c>
      <c r="L64" s="14">
        <v>5.2013888888888891E-3</v>
      </c>
      <c r="M64" s="38">
        <v>24</v>
      </c>
      <c r="N64" s="44">
        <v>27</v>
      </c>
    </row>
    <row r="65" spans="1:14" x14ac:dyDescent="0.25">
      <c r="A65" s="38">
        <v>60</v>
      </c>
      <c r="B65" s="8">
        <v>19</v>
      </c>
      <c r="C65" s="9" t="s">
        <v>284</v>
      </c>
      <c r="D65" s="10" t="s">
        <v>285</v>
      </c>
      <c r="E65" s="11" t="s">
        <v>9</v>
      </c>
      <c r="F65" s="12">
        <v>2012</v>
      </c>
      <c r="G65" s="12" t="s">
        <v>10</v>
      </c>
      <c r="H65" s="13" t="s">
        <v>46</v>
      </c>
      <c r="I65" s="13" t="s">
        <v>71</v>
      </c>
      <c r="J65" s="12" t="s">
        <v>211</v>
      </c>
      <c r="K65" s="12" t="s">
        <v>198</v>
      </c>
      <c r="L65" s="14">
        <v>5.4513888888888884E-3</v>
      </c>
      <c r="M65" s="38">
        <v>28</v>
      </c>
      <c r="N65" s="44">
        <v>32</v>
      </c>
    </row>
    <row r="66" spans="1:14" x14ac:dyDescent="0.25">
      <c r="A66" s="38">
        <v>61</v>
      </c>
      <c r="B66" s="8">
        <v>59</v>
      </c>
      <c r="C66" s="9" t="s">
        <v>286</v>
      </c>
      <c r="D66" s="10" t="s">
        <v>287</v>
      </c>
      <c r="E66" s="11" t="s">
        <v>9</v>
      </c>
      <c r="F66" s="12">
        <v>1991</v>
      </c>
      <c r="G66" s="12" t="s">
        <v>10</v>
      </c>
      <c r="H66" s="13" t="s">
        <v>288</v>
      </c>
      <c r="I66" s="13"/>
      <c r="J66" s="12" t="s">
        <v>252</v>
      </c>
      <c r="K66" s="12" t="s">
        <v>198</v>
      </c>
      <c r="L66" s="14">
        <v>5.5428240740740741E-3</v>
      </c>
      <c r="M66" s="45">
        <v>5</v>
      </c>
      <c r="N66" s="44">
        <v>33</v>
      </c>
    </row>
    <row r="67" spans="1:14" x14ac:dyDescent="0.25">
      <c r="A67" s="38">
        <v>62</v>
      </c>
      <c r="B67" s="8">
        <v>60</v>
      </c>
      <c r="C67" s="9" t="s">
        <v>108</v>
      </c>
      <c r="D67" s="10" t="s">
        <v>289</v>
      </c>
      <c r="E67" s="11" t="s">
        <v>31</v>
      </c>
      <c r="F67" s="12">
        <v>2015</v>
      </c>
      <c r="G67" s="12" t="s">
        <v>10</v>
      </c>
      <c r="H67" s="13" t="s">
        <v>288</v>
      </c>
      <c r="I67" s="13"/>
      <c r="J67" s="12" t="s">
        <v>200</v>
      </c>
      <c r="K67" s="12" t="s">
        <v>198</v>
      </c>
      <c r="L67" s="14">
        <v>5.5474537037037037E-3</v>
      </c>
      <c r="M67" s="38">
        <v>25</v>
      </c>
      <c r="N67" s="44">
        <v>28</v>
      </c>
    </row>
    <row r="68" spans="1:14" x14ac:dyDescent="0.25">
      <c r="A68" s="38">
        <v>63</v>
      </c>
      <c r="B68" s="8">
        <v>77</v>
      </c>
      <c r="C68" s="9" t="s">
        <v>290</v>
      </c>
      <c r="D68" s="10" t="s">
        <v>74</v>
      </c>
      <c r="E68" s="11" t="s">
        <v>31</v>
      </c>
      <c r="F68" s="12">
        <v>2010</v>
      </c>
      <c r="G68" s="12" t="s">
        <v>10</v>
      </c>
      <c r="H68" s="13" t="s">
        <v>46</v>
      </c>
      <c r="I68" s="13" t="s">
        <v>218</v>
      </c>
      <c r="J68" s="12" t="s">
        <v>200</v>
      </c>
      <c r="K68" s="12" t="s">
        <v>198</v>
      </c>
      <c r="L68" s="14">
        <v>5.603009259259259E-3</v>
      </c>
      <c r="M68" s="38">
        <v>26</v>
      </c>
      <c r="N68" s="44">
        <v>29</v>
      </c>
    </row>
    <row r="69" spans="1:14" x14ac:dyDescent="0.25">
      <c r="A69" s="38">
        <v>64</v>
      </c>
      <c r="B69" s="8">
        <v>42</v>
      </c>
      <c r="C69" s="9" t="s">
        <v>291</v>
      </c>
      <c r="D69" s="10" t="s">
        <v>292</v>
      </c>
      <c r="E69" s="11" t="s">
        <v>9</v>
      </c>
      <c r="F69" s="12">
        <v>2011</v>
      </c>
      <c r="G69" s="12" t="s">
        <v>10</v>
      </c>
      <c r="H69" s="13" t="s">
        <v>293</v>
      </c>
      <c r="I69" s="13" t="s">
        <v>294</v>
      </c>
      <c r="J69" s="12" t="s">
        <v>211</v>
      </c>
      <c r="K69" s="12" t="s">
        <v>198</v>
      </c>
      <c r="L69" s="14">
        <v>5.6192129629629639E-3</v>
      </c>
      <c r="M69" s="38">
        <v>29</v>
      </c>
      <c r="N69" s="44">
        <v>34</v>
      </c>
    </row>
    <row r="70" spans="1:14" x14ac:dyDescent="0.25">
      <c r="A70" s="38">
        <v>65</v>
      </c>
      <c r="B70" s="8">
        <v>30</v>
      </c>
      <c r="C70" s="9" t="s">
        <v>11</v>
      </c>
      <c r="D70" s="10" t="s">
        <v>295</v>
      </c>
      <c r="E70" s="11" t="s">
        <v>9</v>
      </c>
      <c r="F70" s="12">
        <v>2011</v>
      </c>
      <c r="G70" s="12" t="s">
        <v>10</v>
      </c>
      <c r="H70" s="13" t="s">
        <v>46</v>
      </c>
      <c r="I70" s="13"/>
      <c r="J70" s="12" t="s">
        <v>211</v>
      </c>
      <c r="K70" s="12" t="s">
        <v>198</v>
      </c>
      <c r="L70" s="14">
        <v>5.6481481481481478E-3</v>
      </c>
      <c r="M70" s="38">
        <v>30</v>
      </c>
      <c r="N70" s="44">
        <v>35</v>
      </c>
    </row>
    <row r="71" spans="1:14" x14ac:dyDescent="0.25">
      <c r="A71" s="38">
        <v>66</v>
      </c>
      <c r="B71" s="8">
        <v>166</v>
      </c>
      <c r="C71" s="9" t="s">
        <v>296</v>
      </c>
      <c r="D71" s="10" t="s">
        <v>74</v>
      </c>
      <c r="E71" s="11" t="s">
        <v>31</v>
      </c>
      <c r="F71" s="12">
        <v>2014</v>
      </c>
      <c r="G71" s="12" t="s">
        <v>10</v>
      </c>
      <c r="H71" s="13"/>
      <c r="I71" s="13"/>
      <c r="J71" s="12" t="s">
        <v>200</v>
      </c>
      <c r="K71" s="12" t="s">
        <v>198</v>
      </c>
      <c r="L71" s="14">
        <v>5.6793981481481478E-3</v>
      </c>
      <c r="M71" s="38">
        <v>27</v>
      </c>
      <c r="N71" s="44">
        <v>30</v>
      </c>
    </row>
    <row r="72" spans="1:14" x14ac:dyDescent="0.25">
      <c r="A72" s="38">
        <v>67</v>
      </c>
      <c r="B72" s="8">
        <v>62</v>
      </c>
      <c r="C72" s="9" t="s">
        <v>297</v>
      </c>
      <c r="D72" s="10" t="s">
        <v>298</v>
      </c>
      <c r="E72" s="11" t="s">
        <v>9</v>
      </c>
      <c r="F72" s="12">
        <v>1989</v>
      </c>
      <c r="G72" s="12" t="s">
        <v>10</v>
      </c>
      <c r="H72" s="13"/>
      <c r="I72" s="13"/>
      <c r="J72" s="12" t="s">
        <v>252</v>
      </c>
      <c r="K72" s="12" t="s">
        <v>198</v>
      </c>
      <c r="L72" s="14">
        <v>5.6851851851851855E-3</v>
      </c>
      <c r="M72" s="38">
        <v>6</v>
      </c>
      <c r="N72" s="44">
        <v>36</v>
      </c>
    </row>
    <row r="73" spans="1:14" x14ac:dyDescent="0.25">
      <c r="A73" s="38">
        <v>68</v>
      </c>
      <c r="B73" s="8">
        <v>57</v>
      </c>
      <c r="C73" s="9" t="s">
        <v>299</v>
      </c>
      <c r="D73" s="10" t="s">
        <v>109</v>
      </c>
      <c r="E73" s="11" t="s">
        <v>31</v>
      </c>
      <c r="F73" s="12">
        <v>2008</v>
      </c>
      <c r="G73" s="12" t="s">
        <v>10</v>
      </c>
      <c r="H73" s="13" t="s">
        <v>46</v>
      </c>
      <c r="I73" s="13"/>
      <c r="J73" s="12" t="s">
        <v>200</v>
      </c>
      <c r="K73" s="12" t="s">
        <v>198</v>
      </c>
      <c r="L73" s="14">
        <v>5.7060185185185191E-3</v>
      </c>
      <c r="M73" s="45">
        <v>28</v>
      </c>
      <c r="N73" s="44">
        <v>31</v>
      </c>
    </row>
    <row r="74" spans="1:14" x14ac:dyDescent="0.25">
      <c r="A74" s="38">
        <v>69</v>
      </c>
      <c r="B74" s="8">
        <v>24</v>
      </c>
      <c r="C74" s="9" t="s">
        <v>300</v>
      </c>
      <c r="D74" s="10" t="s">
        <v>301</v>
      </c>
      <c r="E74" s="11" t="s">
        <v>9</v>
      </c>
      <c r="F74" s="12">
        <v>2010</v>
      </c>
      <c r="G74" s="12" t="s">
        <v>10</v>
      </c>
      <c r="H74" s="13" t="s">
        <v>46</v>
      </c>
      <c r="I74" s="13"/>
      <c r="J74" s="12" t="s">
        <v>211</v>
      </c>
      <c r="K74" s="12" t="s">
        <v>198</v>
      </c>
      <c r="L74" s="14">
        <v>5.7476851851851855E-3</v>
      </c>
      <c r="M74" s="38">
        <v>31</v>
      </c>
      <c r="N74" s="44">
        <v>37</v>
      </c>
    </row>
    <row r="75" spans="1:14" x14ac:dyDescent="0.25">
      <c r="A75" s="38">
        <v>70</v>
      </c>
      <c r="B75" s="8">
        <v>17</v>
      </c>
      <c r="C75" s="9" t="s">
        <v>302</v>
      </c>
      <c r="D75" s="10" t="s">
        <v>112</v>
      </c>
      <c r="E75" s="11" t="s">
        <v>31</v>
      </c>
      <c r="F75" s="12">
        <v>2012</v>
      </c>
      <c r="G75" s="12" t="s">
        <v>10</v>
      </c>
      <c r="H75" s="13"/>
      <c r="I75" s="13"/>
      <c r="J75" s="12" t="s">
        <v>200</v>
      </c>
      <c r="K75" s="12" t="s">
        <v>198</v>
      </c>
      <c r="L75" s="14">
        <v>5.7997685185185192E-3</v>
      </c>
      <c r="M75" s="38">
        <v>29</v>
      </c>
      <c r="N75" s="44">
        <v>32</v>
      </c>
    </row>
    <row r="76" spans="1:14" x14ac:dyDescent="0.25">
      <c r="A76" s="38">
        <v>71</v>
      </c>
      <c r="B76" s="8">
        <v>167</v>
      </c>
      <c r="C76" s="9" t="s">
        <v>113</v>
      </c>
      <c r="D76" s="10" t="s">
        <v>303</v>
      </c>
      <c r="E76" s="11" t="s">
        <v>9</v>
      </c>
      <c r="F76" s="12">
        <v>1985</v>
      </c>
      <c r="G76" s="12" t="s">
        <v>10</v>
      </c>
      <c r="H76" s="13"/>
      <c r="I76" s="13"/>
      <c r="J76" s="12" t="s">
        <v>252</v>
      </c>
      <c r="K76" s="12" t="s">
        <v>198</v>
      </c>
      <c r="L76" s="14">
        <v>6.1238425925925931E-3</v>
      </c>
      <c r="M76" s="45">
        <v>7</v>
      </c>
      <c r="N76" s="44">
        <v>38</v>
      </c>
    </row>
    <row r="77" spans="1:14" x14ac:dyDescent="0.25">
      <c r="A77" s="38">
        <v>72</v>
      </c>
      <c r="B77" s="8">
        <v>165</v>
      </c>
      <c r="C77" s="9" t="s">
        <v>304</v>
      </c>
      <c r="D77" s="10" t="s">
        <v>305</v>
      </c>
      <c r="E77" s="11" t="s">
        <v>9</v>
      </c>
      <c r="F77" s="12">
        <v>2014</v>
      </c>
      <c r="G77" s="12" t="s">
        <v>10</v>
      </c>
      <c r="H77" s="13"/>
      <c r="I77" s="13"/>
      <c r="J77" s="12" t="s">
        <v>211</v>
      </c>
      <c r="K77" s="12" t="s">
        <v>198</v>
      </c>
      <c r="L77" s="14">
        <v>6.1284722222222218E-3</v>
      </c>
      <c r="M77" s="38">
        <v>32</v>
      </c>
      <c r="N77" s="44">
        <v>39</v>
      </c>
    </row>
    <row r="78" spans="1:14" x14ac:dyDescent="0.25">
      <c r="A78" s="38">
        <v>73</v>
      </c>
      <c r="B78" s="8">
        <v>169</v>
      </c>
      <c r="C78" s="9" t="s">
        <v>205</v>
      </c>
      <c r="D78" s="10" t="s">
        <v>306</v>
      </c>
      <c r="E78" s="11" t="s">
        <v>31</v>
      </c>
      <c r="F78" s="12">
        <v>2010</v>
      </c>
      <c r="G78" s="12" t="s">
        <v>10</v>
      </c>
      <c r="H78" s="13"/>
      <c r="I78" s="13"/>
      <c r="J78" s="12" t="s">
        <v>200</v>
      </c>
      <c r="K78" s="12" t="s">
        <v>198</v>
      </c>
      <c r="L78" s="14">
        <v>6.2361111111111115E-3</v>
      </c>
      <c r="M78" s="38">
        <v>30</v>
      </c>
      <c r="N78" s="44">
        <v>33</v>
      </c>
    </row>
    <row r="79" spans="1:14" x14ac:dyDescent="0.25">
      <c r="A79" s="38">
        <v>74</v>
      </c>
      <c r="B79" s="8">
        <v>56</v>
      </c>
      <c r="C79" s="9" t="s">
        <v>47</v>
      </c>
      <c r="D79" s="10" t="s">
        <v>109</v>
      </c>
      <c r="E79" s="11" t="s">
        <v>31</v>
      </c>
      <c r="F79" s="12">
        <v>2011</v>
      </c>
      <c r="G79" s="12" t="s">
        <v>10</v>
      </c>
      <c r="H79" s="13" t="s">
        <v>46</v>
      </c>
      <c r="I79" s="13"/>
      <c r="J79" s="12" t="s">
        <v>200</v>
      </c>
      <c r="K79" s="12" t="s">
        <v>198</v>
      </c>
      <c r="L79" s="14">
        <v>6.2708333333333331E-3</v>
      </c>
      <c r="M79" s="38">
        <v>31</v>
      </c>
      <c r="N79" s="44">
        <v>34</v>
      </c>
    </row>
    <row r="80" spans="1:14" x14ac:dyDescent="0.25">
      <c r="A80" s="38">
        <v>75</v>
      </c>
      <c r="B80" s="8">
        <v>119</v>
      </c>
      <c r="C80" s="9" t="s">
        <v>135</v>
      </c>
      <c r="D80" s="10" t="s">
        <v>136</v>
      </c>
      <c r="E80" s="11" t="s">
        <v>9</v>
      </c>
      <c r="F80" s="12">
        <v>1977</v>
      </c>
      <c r="G80" s="12" t="s">
        <v>10</v>
      </c>
      <c r="H80" s="13" t="s">
        <v>46</v>
      </c>
      <c r="I80" s="13"/>
      <c r="J80" s="12" t="s">
        <v>252</v>
      </c>
      <c r="K80" s="12" t="s">
        <v>198</v>
      </c>
      <c r="L80" s="14">
        <v>6.2743055555555564E-3</v>
      </c>
      <c r="M80" s="45">
        <v>8</v>
      </c>
      <c r="N80" s="44">
        <v>40</v>
      </c>
    </row>
    <row r="81" spans="1:14" x14ac:dyDescent="0.25">
      <c r="A81" s="38">
        <v>76</v>
      </c>
      <c r="B81" s="8">
        <v>189</v>
      </c>
      <c r="C81" s="9" t="s">
        <v>113</v>
      </c>
      <c r="D81" s="10" t="s">
        <v>307</v>
      </c>
      <c r="E81" s="11" t="s">
        <v>9</v>
      </c>
      <c r="F81" s="12">
        <v>2010</v>
      </c>
      <c r="G81" s="12" t="s">
        <v>10</v>
      </c>
      <c r="H81" s="13"/>
      <c r="I81" s="13"/>
      <c r="J81" s="12" t="s">
        <v>211</v>
      </c>
      <c r="K81" s="12" t="s">
        <v>198</v>
      </c>
      <c r="L81" s="14">
        <v>6.3460648148148148E-3</v>
      </c>
      <c r="M81" s="38">
        <v>33</v>
      </c>
      <c r="N81" s="44">
        <v>41</v>
      </c>
    </row>
    <row r="82" spans="1:14" x14ac:dyDescent="0.25">
      <c r="A82" s="38">
        <v>77</v>
      </c>
      <c r="B82" s="8">
        <v>92</v>
      </c>
      <c r="C82" s="9" t="s">
        <v>12</v>
      </c>
      <c r="D82" s="10" t="s">
        <v>308</v>
      </c>
      <c r="E82" s="11" t="s">
        <v>9</v>
      </c>
      <c r="F82" s="12">
        <v>2010</v>
      </c>
      <c r="G82" s="12" t="s">
        <v>10</v>
      </c>
      <c r="H82" s="13" t="s">
        <v>46</v>
      </c>
      <c r="I82" s="13" t="s">
        <v>309</v>
      </c>
      <c r="J82" s="12" t="s">
        <v>211</v>
      </c>
      <c r="K82" s="12" t="s">
        <v>198</v>
      </c>
      <c r="L82" s="14">
        <v>7.1192129629629626E-3</v>
      </c>
      <c r="M82" s="38">
        <v>34</v>
      </c>
      <c r="N82" s="44">
        <v>42</v>
      </c>
    </row>
  </sheetData>
  <mergeCells count="3">
    <mergeCell ref="A2:G2"/>
    <mergeCell ref="F3:I3"/>
    <mergeCell ref="A3:D3"/>
  </mergeCells>
  <conditionalFormatting sqref="L5">
    <cfRule type="cellIs" dxfId="5" priority="21" operator="lessThan">
      <formula>0.0416666666666667</formula>
    </cfRule>
  </conditionalFormatting>
  <conditionalFormatting sqref="E6:E82">
    <cfRule type="cellIs" dxfId="4" priority="12" stopIfTrue="1" operator="equal">
      <formula>"m"</formula>
    </cfRule>
  </conditionalFormatting>
  <conditionalFormatting sqref="L6:L82">
    <cfRule type="cellIs" dxfId="3" priority="8" stopIfTrue="1" operator="greaterThan">
      <formula>0</formula>
    </cfRule>
  </conditionalFormatting>
  <conditionalFormatting sqref="L6:L82">
    <cfRule type="cellIs" dxfId="2" priority="7" operator="lessThan">
      <formula>0.0416666666666667</formula>
    </cfRule>
  </conditionalFormatting>
  <conditionalFormatting sqref="B6:B82">
    <cfRule type="duplicateValues" dxfId="1" priority="13" stopIfTrue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"/>
  <sheetViews>
    <sheetView workbookViewId="0">
      <selection activeCell="A3" sqref="A3"/>
    </sheetView>
  </sheetViews>
  <sheetFormatPr defaultRowHeight="15" x14ac:dyDescent="0.25"/>
  <cols>
    <col min="1" max="1" width="6" customWidth="1"/>
    <col min="2" max="2" width="6.7109375" customWidth="1"/>
    <col min="4" max="4" width="17.28515625" customWidth="1"/>
    <col min="5" max="5" width="5" bestFit="1" customWidth="1"/>
    <col min="6" max="6" width="7.42578125" customWidth="1"/>
    <col min="7" max="7" width="5" bestFit="1" customWidth="1"/>
    <col min="8" max="8" width="9.7109375" customWidth="1"/>
    <col min="9" max="9" width="48.140625" bestFit="1" customWidth="1"/>
    <col min="10" max="10" width="8.85546875" customWidth="1"/>
    <col min="11" max="11" width="9.5703125" bestFit="1" customWidth="1"/>
  </cols>
  <sheetData>
    <row r="1" spans="1:14" ht="18.75" x14ac:dyDescent="0.25">
      <c r="A1" s="1" t="s">
        <v>20</v>
      </c>
      <c r="B1" s="2"/>
      <c r="C1" s="3"/>
      <c r="D1" s="3"/>
      <c r="E1" s="3"/>
      <c r="F1" s="3"/>
      <c r="G1" s="3"/>
    </row>
    <row r="2" spans="1:14" x14ac:dyDescent="0.25">
      <c r="A2" s="4" t="s">
        <v>21</v>
      </c>
      <c r="B2" s="4"/>
      <c r="C2" s="4"/>
      <c r="D2" s="4"/>
      <c r="E2" s="4"/>
      <c r="F2" s="4"/>
      <c r="G2" s="4"/>
    </row>
    <row r="3" spans="1:14" x14ac:dyDescent="0.25">
      <c r="A3" s="6" t="s">
        <v>197</v>
      </c>
      <c r="B3" s="6"/>
      <c r="C3" s="6"/>
      <c r="D3" s="6"/>
      <c r="E3" s="6"/>
      <c r="F3" s="35" t="s">
        <v>195</v>
      </c>
      <c r="G3" s="35"/>
      <c r="H3" s="35"/>
      <c r="I3" s="35"/>
    </row>
    <row r="5" spans="1:14" ht="24" x14ac:dyDescent="0.25">
      <c r="A5" s="18" t="s">
        <v>0</v>
      </c>
      <c r="B5" s="19" t="s">
        <v>22</v>
      </c>
      <c r="C5" s="20" t="s">
        <v>1</v>
      </c>
      <c r="D5" s="21" t="s">
        <v>2</v>
      </c>
      <c r="E5" s="15" t="s">
        <v>3</v>
      </c>
      <c r="F5" s="7" t="s">
        <v>23</v>
      </c>
      <c r="G5" s="18" t="s">
        <v>4</v>
      </c>
      <c r="H5" s="18" t="s">
        <v>5</v>
      </c>
      <c r="I5" s="18" t="s">
        <v>24</v>
      </c>
      <c r="J5" s="18" t="s">
        <v>7</v>
      </c>
      <c r="K5" s="18" t="s">
        <v>25</v>
      </c>
      <c r="L5" s="16" t="s">
        <v>26</v>
      </c>
      <c r="M5" s="17" t="s">
        <v>27</v>
      </c>
      <c r="N5" s="17" t="s">
        <v>28</v>
      </c>
    </row>
  </sheetData>
  <mergeCells count="2">
    <mergeCell ref="A2:G2"/>
    <mergeCell ref="F3:I3"/>
  </mergeCells>
  <conditionalFormatting sqref="L5">
    <cfRule type="cellIs" dxfId="0" priority="1" operator="lessThan">
      <formula>0.0416666666666667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 km</vt:lpstr>
      <vt:lpstr>3 km</vt:lpstr>
      <vt:lpstr>1 km</vt:lpstr>
      <vt:lpstr>500 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2022-10-10T10:41:55Z</dcterms:created>
  <dcterms:modified xsi:type="dcterms:W3CDTF">2022-10-10T13:32:28Z</dcterms:modified>
</cp:coreProperties>
</file>