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nas\RFID\Jonava\2021-rezultatai\"/>
    </mc:Choice>
  </mc:AlternateContent>
  <xr:revisionPtr revIDLastSave="0" documentId="13_ncr:1_{4005B6F6-363F-4DEE-A96D-E02265B6F541}" xr6:coauthVersionLast="46" xr6:coauthVersionMax="47" xr10:uidLastSave="{00000000-0000-0000-0000-000000000000}"/>
  <bookViews>
    <workbookView xWindow="-108" yWindow="-108" windowWidth="23256" windowHeight="12576" tabRatio="533" xr2:uid="{00000000-000D-0000-FFFF-FFFF00000000}"/>
  </bookViews>
  <sheets>
    <sheet name="2etapas" sheetId="1" r:id="rId1"/>
  </sheets>
  <externalReferences>
    <externalReference r:id="rId2"/>
  </externalReferences>
  <definedNames>
    <definedName name="_xlnm._FilterDatabase" localSheetId="0" hidden="1">'2etapas'!$A$3:$O$3</definedName>
    <definedName name="_xlnm.Print_Titles" localSheetId="0">'2etapas'!$1:$3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<sst xmlns="http://schemas.openxmlformats.org/spreadsheetml/2006/main" count="617" uniqueCount="292">
  <si>
    <t>Vieta</t>
  </si>
  <si>
    <t>Nr.</t>
  </si>
  <si>
    <t>Miestas</t>
  </si>
  <si>
    <t>Klubas</t>
  </si>
  <si>
    <t>Lytis</t>
  </si>
  <si>
    <t>Grupė</t>
  </si>
  <si>
    <t>Rezultatas</t>
  </si>
  <si>
    <t>Amžius</t>
  </si>
  <si>
    <t>M</t>
  </si>
  <si>
    <t>V</t>
  </si>
  <si>
    <t>1km greitis</t>
  </si>
  <si>
    <t>Vieta
pagal lytį</t>
  </si>
  <si>
    <t>Vieta
grupėje</t>
  </si>
  <si>
    <t>Vardas</t>
  </si>
  <si>
    <t>Pavardė</t>
  </si>
  <si>
    <t>1-17</t>
  </si>
  <si>
    <t>18-24</t>
  </si>
  <si>
    <t>25-34</t>
  </si>
  <si>
    <t>35-44</t>
  </si>
  <si>
    <t>45-54</t>
  </si>
  <si>
    <t>55+</t>
  </si>
  <si>
    <t>Taškai</t>
  </si>
  <si>
    <t>Atsilikimas
sek.</t>
  </si>
  <si>
    <t>2021 metų Jonavos bėgimo taurė (II etapas)</t>
  </si>
  <si>
    <t>6.4 km</t>
  </si>
  <si>
    <t>Vilmantė</t>
  </si>
  <si>
    <t>Stašauskaitė</t>
  </si>
  <si>
    <t>Jonava</t>
  </si>
  <si>
    <t>Maratonas</t>
  </si>
  <si>
    <t>3:58/km</t>
  </si>
  <si>
    <t>Milda</t>
  </si>
  <si>
    <t>Talalaitė</t>
  </si>
  <si>
    <t>Kaunas</t>
  </si>
  <si>
    <t>Origami runners</t>
  </si>
  <si>
    <t>4:10/km</t>
  </si>
  <si>
    <t>Aurelija</t>
  </si>
  <si>
    <t>Kisieliūtė</t>
  </si>
  <si>
    <t>Kauno BMK</t>
  </si>
  <si>
    <t>4:19/km</t>
  </si>
  <si>
    <t>Renata</t>
  </si>
  <si>
    <t>Jatužienė</t>
  </si>
  <si>
    <t>4:28/km</t>
  </si>
  <si>
    <t>Laura</t>
  </si>
  <si>
    <t>Dapkuviene</t>
  </si>
  <si>
    <t>4:29/km</t>
  </si>
  <si>
    <t>Egle</t>
  </si>
  <si>
    <t>Galimoviene</t>
  </si>
  <si>
    <t>Bėgimo klubas</t>
  </si>
  <si>
    <t>4:36/km</t>
  </si>
  <si>
    <t>Aistė</t>
  </si>
  <si>
    <t>Valantiejienė</t>
  </si>
  <si>
    <t>Garliava</t>
  </si>
  <si>
    <t>4:47/km</t>
  </si>
  <si>
    <t>Lajevska</t>
  </si>
  <si>
    <t>Violeta</t>
  </si>
  <si>
    <t>Vilnius</t>
  </si>
  <si>
    <t>4:49/km</t>
  </si>
  <si>
    <t>Ida</t>
  </si>
  <si>
    <t>Dobrovolskienė</t>
  </si>
  <si>
    <t>4:51/km</t>
  </si>
  <si>
    <t>Audronė</t>
  </si>
  <si>
    <t>Borusienė</t>
  </si>
  <si>
    <t>4:56/km</t>
  </si>
  <si>
    <t>Alita</t>
  </si>
  <si>
    <t>Masionytė</t>
  </si>
  <si>
    <t>SK Einius</t>
  </si>
  <si>
    <t>4:59/km</t>
  </si>
  <si>
    <t>Miglė</t>
  </si>
  <si>
    <t>Mickaitė</t>
  </si>
  <si>
    <t>5:05/km</t>
  </si>
  <si>
    <t>Justina</t>
  </si>
  <si>
    <t>Savickienė</t>
  </si>
  <si>
    <t>Lina</t>
  </si>
  <si>
    <t>Buinauskienė</t>
  </si>
  <si>
    <t>Karmėlava , Kauno Ra</t>
  </si>
  <si>
    <t>5:13/km</t>
  </si>
  <si>
    <t>Brigita</t>
  </si>
  <si>
    <t>Kokankaitė</t>
  </si>
  <si>
    <t>5:14/km</t>
  </si>
  <si>
    <t>Aida</t>
  </si>
  <si>
    <t>Ivoškaitė</t>
  </si>
  <si>
    <t>Kaišiadorys</t>
  </si>
  <si>
    <t>Kaišiadorys Bėga</t>
  </si>
  <si>
    <t>5:17/km</t>
  </si>
  <si>
    <t>Adelė</t>
  </si>
  <si>
    <t>Ciukšaitė</t>
  </si>
  <si>
    <t>5:34/km</t>
  </si>
  <si>
    <t>Austėja</t>
  </si>
  <si>
    <t>Survilaite</t>
  </si>
  <si>
    <t>Čepkauskė</t>
  </si>
  <si>
    <t>5:38/km</t>
  </si>
  <si>
    <t>Sonata</t>
  </si>
  <si>
    <t>Galvydienė</t>
  </si>
  <si>
    <t>Jonavos „Maratonas“</t>
  </si>
  <si>
    <t>5:41/km</t>
  </si>
  <si>
    <t>Jolita</t>
  </si>
  <si>
    <t>Vasiljeva</t>
  </si>
  <si>
    <t>5:58/km</t>
  </si>
  <si>
    <t>Baniulytė</t>
  </si>
  <si>
    <t>5:59/km</t>
  </si>
  <si>
    <t>Kristina</t>
  </si>
  <si>
    <t>Šukienė</t>
  </si>
  <si>
    <t>Dalia</t>
  </si>
  <si>
    <t>Dubinskiene</t>
  </si>
  <si>
    <t>6:07/km</t>
  </si>
  <si>
    <t>Runkėvič</t>
  </si>
  <si>
    <t>6:35/km</t>
  </si>
  <si>
    <t>Rima</t>
  </si>
  <si>
    <t>Antončikienė</t>
  </si>
  <si>
    <t>6:43/km</t>
  </si>
  <si>
    <t>Rasa</t>
  </si>
  <si>
    <t>Bakienė</t>
  </si>
  <si>
    <t>Vilemai</t>
  </si>
  <si>
    <t>7:58/km</t>
  </si>
  <si>
    <t>Aurimas</t>
  </si>
  <si>
    <t>Skinulis</t>
  </si>
  <si>
    <t>Kauno Rajonas</t>
  </si>
  <si>
    <t>3:25/km</t>
  </si>
  <si>
    <t>Nerijus</t>
  </si>
  <si>
    <t>Žukauskas</t>
  </si>
  <si>
    <t>3:34/km</t>
  </si>
  <si>
    <t>Ramūnas</t>
  </si>
  <si>
    <t>Vilčinskas</t>
  </si>
  <si>
    <t>Kačerginė</t>
  </si>
  <si>
    <t>3:38/km</t>
  </si>
  <si>
    <t>Marius</t>
  </si>
  <si>
    <t>Gružauskas</t>
  </si>
  <si>
    <t>3:39/km</t>
  </si>
  <si>
    <t>Andrius</t>
  </si>
  <si>
    <t>Ališauskas</t>
  </si>
  <si>
    <t>3:41/km</t>
  </si>
  <si>
    <t>Simas</t>
  </si>
  <si>
    <t>Stasiukaitis</t>
  </si>
  <si>
    <t>Karmėlava</t>
  </si>
  <si>
    <t>3:42/km</t>
  </si>
  <si>
    <t>Radoslav</t>
  </si>
  <si>
    <t>Lajevski</t>
  </si>
  <si>
    <t>Vaidas</t>
  </si>
  <si>
    <t>Garbačiūnas</t>
  </si>
  <si>
    <t>3:49/km</t>
  </si>
  <si>
    <t>Arūnas</t>
  </si>
  <si>
    <t>Valuckis</t>
  </si>
  <si>
    <t>Domeikava</t>
  </si>
  <si>
    <t>Rafaelis</t>
  </si>
  <si>
    <t>Pankūnas</t>
  </si>
  <si>
    <t>Kėdainiai</t>
  </si>
  <si>
    <t>Kėdainių SC</t>
  </si>
  <si>
    <t>3:55/km</t>
  </si>
  <si>
    <t>Valdas</t>
  </si>
  <si>
    <t>Skliaustys</t>
  </si>
  <si>
    <t>Surdegis</t>
  </si>
  <si>
    <t>Vėtra</t>
  </si>
  <si>
    <t>3:56/km</t>
  </si>
  <si>
    <t>Darius</t>
  </si>
  <si>
    <t>Biržietis</t>
  </si>
  <si>
    <t>Individualiai</t>
  </si>
  <si>
    <t>Gustas</t>
  </si>
  <si>
    <t>Lamokovskij</t>
  </si>
  <si>
    <t>3:57/km</t>
  </si>
  <si>
    <t>Jonas</t>
  </si>
  <si>
    <t>Žilevičius</t>
  </si>
  <si>
    <t>3:59/km</t>
  </si>
  <si>
    <t>Tadas</t>
  </si>
  <si>
    <t>Survila</t>
  </si>
  <si>
    <t>4:03/km</t>
  </si>
  <si>
    <t>Vidas</t>
  </si>
  <si>
    <t>Totilas</t>
  </si>
  <si>
    <t>Kauno R.</t>
  </si>
  <si>
    <t>begimo namai</t>
  </si>
  <si>
    <t>4:07/km</t>
  </si>
  <si>
    <t>Arvydas</t>
  </si>
  <si>
    <t>Krikščiūnas</t>
  </si>
  <si>
    <t>Trooškūnai</t>
  </si>
  <si>
    <t>4:08/km</t>
  </si>
  <si>
    <t>Kornelijus</t>
  </si>
  <si>
    <t>Juodis</t>
  </si>
  <si>
    <t>Paulius</t>
  </si>
  <si>
    <t>Čerkauskas</t>
  </si>
  <si>
    <t>Šėta</t>
  </si>
  <si>
    <t>4:09/km</t>
  </si>
  <si>
    <t>Anatolijus</t>
  </si>
  <si>
    <t>Čižauskas</t>
  </si>
  <si>
    <t>Бег Вреден</t>
  </si>
  <si>
    <t>Juška</t>
  </si>
  <si>
    <t>4:14/km</t>
  </si>
  <si>
    <t>Skripkauskas</t>
  </si>
  <si>
    <t>Giedrius</t>
  </si>
  <si>
    <t>Daraškevičius</t>
  </si>
  <si>
    <t>Panevezys</t>
  </si>
  <si>
    <t>Begimo klubas</t>
  </si>
  <si>
    <t>4:16/km</t>
  </si>
  <si>
    <t>Evaldas</t>
  </si>
  <si>
    <t>Šnipas</t>
  </si>
  <si>
    <t>4:17/km</t>
  </si>
  <si>
    <t>Arunas</t>
  </si>
  <si>
    <t>Bogusas</t>
  </si>
  <si>
    <t>4:21/km</t>
  </si>
  <si>
    <t>Statkus</t>
  </si>
  <si>
    <t>4:22/km</t>
  </si>
  <si>
    <t>Augustas</t>
  </si>
  <si>
    <t>Romanovskis</t>
  </si>
  <si>
    <t>Audrius</t>
  </si>
  <si>
    <t>Bagdanavičius</t>
  </si>
  <si>
    <t>Audrys</t>
  </si>
  <si>
    <t>AntonČikas</t>
  </si>
  <si>
    <t>Regimantas</t>
  </si>
  <si>
    <t>Šnipaitis</t>
  </si>
  <si>
    <t>Taujėnai</t>
  </si>
  <si>
    <t>4:30/km</t>
  </si>
  <si>
    <t>Vladas</t>
  </si>
  <si>
    <t>Kliokmanas</t>
  </si>
  <si>
    <t>4:31/km</t>
  </si>
  <si>
    <t>Donatas</t>
  </si>
  <si>
    <t>Abrutis</t>
  </si>
  <si>
    <t>Sacramento</t>
  </si>
  <si>
    <t>4:34/km</t>
  </si>
  <si>
    <t>Mindaugas</t>
  </si>
  <si>
    <t>Ciplinskas</t>
  </si>
  <si>
    <t>Romutis</t>
  </si>
  <si>
    <t>Ančlauskas</t>
  </si>
  <si>
    <t>4:39/km</t>
  </si>
  <si>
    <t>Antanas</t>
  </si>
  <si>
    <t>Girčys</t>
  </si>
  <si>
    <t>4:40/km</t>
  </si>
  <si>
    <t>Gavrilovas</t>
  </si>
  <si>
    <t>4:42/km</t>
  </si>
  <si>
    <t>Gedas</t>
  </si>
  <si>
    <t>Jakubavičius</t>
  </si>
  <si>
    <t>4:45/km</t>
  </si>
  <si>
    <t>Klemensas</t>
  </si>
  <si>
    <t>Zaranka</t>
  </si>
  <si>
    <t>4:46/km</t>
  </si>
  <si>
    <t>Vyšniauskas</t>
  </si>
  <si>
    <t>Timas</t>
  </si>
  <si>
    <t>Petraitis</t>
  </si>
  <si>
    <t>Daujotas</t>
  </si>
  <si>
    <t>Kubiliai</t>
  </si>
  <si>
    <t>4:54/km</t>
  </si>
  <si>
    <t>Laurynas</t>
  </si>
  <si>
    <t>Ardinavičius</t>
  </si>
  <si>
    <t>Vladislovas</t>
  </si>
  <si>
    <t>Dirma</t>
  </si>
  <si>
    <t>5:06/km</t>
  </si>
  <si>
    <t>Zėringis</t>
  </si>
  <si>
    <t>5:08/km</t>
  </si>
  <si>
    <t>Jurkšaitis</t>
  </si>
  <si>
    <t>5:09/km</t>
  </si>
  <si>
    <t>Mantas</t>
  </si>
  <si>
    <t>Aleksaitis</t>
  </si>
  <si>
    <t>Elektrėnai</t>
  </si>
  <si>
    <t>Bėgimo Klubas</t>
  </si>
  <si>
    <t>5:10/km</t>
  </si>
  <si>
    <t>Ričardas</t>
  </si>
  <si>
    <t>Duonelavičius</t>
  </si>
  <si>
    <t>Saulius</t>
  </si>
  <si>
    <t>Sabaitis</t>
  </si>
  <si>
    <t>5:15/km</t>
  </si>
  <si>
    <t>Dakinevicius</t>
  </si>
  <si>
    <t>5:23/km</t>
  </si>
  <si>
    <t>Velička</t>
  </si>
  <si>
    <t>Rimvydas</t>
  </si>
  <si>
    <t>Galimovas</t>
  </si>
  <si>
    <t>5:26/km</t>
  </si>
  <si>
    <t>Vitalijus</t>
  </si>
  <si>
    <t>Rimša</t>
  </si>
  <si>
    <t>5:27/km</t>
  </si>
  <si>
    <t>Vidmantas</t>
  </si>
  <si>
    <t>Rugienius</t>
  </si>
  <si>
    <t>Marijampole</t>
  </si>
  <si>
    <t>COSINUS</t>
  </si>
  <si>
    <t>5:48/km</t>
  </si>
  <si>
    <t>Gabrielius</t>
  </si>
  <si>
    <t>Vasiliauskas</t>
  </si>
  <si>
    <t>Sk EINIS</t>
  </si>
  <si>
    <t>5:50/km</t>
  </si>
  <si>
    <t>Virginijus</t>
  </si>
  <si>
    <t>5:51/km</t>
  </si>
  <si>
    <t>Povilavičius</t>
  </si>
  <si>
    <t>5:53/km</t>
  </si>
  <si>
    <t>Bronius</t>
  </si>
  <si>
    <t>Kazėnas</t>
  </si>
  <si>
    <t>Domantas</t>
  </si>
  <si>
    <t>Baniulis</t>
  </si>
  <si>
    <t>Arnas</t>
  </si>
  <si>
    <t>6:55/km</t>
  </si>
  <si>
    <t>Petras</t>
  </si>
  <si>
    <t>Vansevičius</t>
  </si>
  <si>
    <t>7:09/km</t>
  </si>
  <si>
    <t>Jurijus</t>
  </si>
  <si>
    <t>Ceiko</t>
  </si>
  <si>
    <t>7:26/km</t>
  </si>
  <si>
    <t>Robertas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</si>
</sst>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5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  <font>
      <sz val="10"/>
      <color theme="0" tint="-0.249977111117893"/>
      <name val="Arial"/>
      <family val="2"/>
      <charset val="186"/>
    </font>
    <font>
      <b/>
      <sz val="8"/>
      <color theme="0" tint="-0.249977111117893"/>
      <name val="Arial"/>
      <family val="2"/>
      <charset val="186"/>
    </font>
    <font>
      <b/>
      <sz val="10"/>
      <color theme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165" fontId="2" fillId="0" borderId="0" xfId="0" applyNumberFormat="1" applyFont="1" applyAlignment="1" applyProtection="1">
      <protection locked="0"/>
    </xf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45" fontId="10" fillId="0" borderId="1" xfId="1" applyNumberFormat="1" applyFont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4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/>
    </xf>
    <xf numFmtId="0" fontId="5" fillId="2" borderId="1" xfId="2" applyFont="1" applyFill="1" applyBorder="1" applyAlignment="1">
      <alignment horizontal="center" vertical="center" wrapText="1"/>
    </xf>
    <xf numFmtId="0" fontId="12" fillId="0" borderId="0" xfId="1" applyNumberFormat="1" applyFont="1"/>
    <xf numFmtId="0" fontId="1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2" borderId="1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 locked="0"/>
    </xf>
    <xf numFmtId="0" fontId="4" fillId="0" borderId="1" xfId="1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4" xfId="2" xr:uid="{1F76C5C1-FF1D-46FB-BDB0-37587CEB456D}"/>
  </cellStyles>
  <dxfs count="7"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Jonava/d1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</sheetNames>
    <sheetDataSet>
      <sheetData sheetId="0">
        <row r="47">
          <cell r="O47" t="str">
            <v>Pajevonys</v>
          </cell>
          <cell r="R47" t="str">
            <v>Kauno BMK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O92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0.5546875" style="4" customWidth="1"/>
    <col min="4" max="4" width="14" style="4" customWidth="1"/>
    <col min="5" max="5" width="6.21875" style="5" customWidth="1"/>
    <col min="6" max="6" width="7.77734375" style="3" customWidth="1"/>
    <col min="7" max="7" width="11.88671875" style="4" customWidth="1"/>
    <col min="8" max="8" width="19.44140625" style="4" customWidth="1"/>
    <col min="9" max="9" width="8.6640625" style="5" customWidth="1"/>
    <col min="10" max="10" width="8.88671875" style="25" customWidth="1"/>
    <col min="11" max="11" width="10.44140625" style="28" customWidth="1"/>
    <col min="12" max="12" width="9.33203125" style="14" customWidth="1"/>
    <col min="13" max="13" width="7.88671875" style="17" customWidth="1"/>
    <col min="14" max="14" width="8.44140625" style="7" customWidth="1"/>
    <col min="15" max="15" width="9.6640625" style="32" customWidth="1"/>
    <col min="16" max="243" width="9.21875" style="6"/>
    <col min="244" max="244" width="4.5546875" style="6" customWidth="1"/>
    <col min="245" max="245" width="7.21875" style="6" customWidth="1"/>
    <col min="246" max="246" width="11.21875" style="6" customWidth="1"/>
    <col min="247" max="247" width="14.21875" style="6" customWidth="1"/>
    <col min="248" max="248" width="10" style="6" customWidth="1"/>
    <col min="249" max="249" width="11.5546875" style="6" customWidth="1"/>
    <col min="250" max="250" width="22" style="6" customWidth="1"/>
    <col min="251" max="251" width="6.44140625" style="6" customWidth="1"/>
    <col min="252" max="252" width="17.44140625" style="6" customWidth="1"/>
    <col min="253" max="253" width="9.5546875" style="6" customWidth="1"/>
    <col min="254" max="254" width="8.5546875" style="6" customWidth="1"/>
    <col min="255" max="256" width="9.44140625" style="6" customWidth="1"/>
    <col min="257" max="257" width="17.44140625" style="6" customWidth="1"/>
    <col min="258" max="258" width="11.44140625" style="6" customWidth="1"/>
    <col min="259" max="499" width="9.21875" style="6"/>
    <col min="500" max="500" width="4.5546875" style="6" customWidth="1"/>
    <col min="501" max="501" width="7.21875" style="6" customWidth="1"/>
    <col min="502" max="502" width="11.21875" style="6" customWidth="1"/>
    <col min="503" max="503" width="14.21875" style="6" customWidth="1"/>
    <col min="504" max="504" width="10" style="6" customWidth="1"/>
    <col min="505" max="505" width="11.5546875" style="6" customWidth="1"/>
    <col min="506" max="506" width="22" style="6" customWidth="1"/>
    <col min="507" max="507" width="6.44140625" style="6" customWidth="1"/>
    <col min="508" max="508" width="17.44140625" style="6" customWidth="1"/>
    <col min="509" max="509" width="9.5546875" style="6" customWidth="1"/>
    <col min="510" max="510" width="8.5546875" style="6" customWidth="1"/>
    <col min="511" max="512" width="9.44140625" style="6" customWidth="1"/>
    <col min="513" max="513" width="17.44140625" style="6" customWidth="1"/>
    <col min="514" max="514" width="11.44140625" style="6" customWidth="1"/>
    <col min="515" max="755" width="9.21875" style="6"/>
    <col min="756" max="756" width="4.5546875" style="6" customWidth="1"/>
    <col min="757" max="757" width="7.21875" style="6" customWidth="1"/>
    <col min="758" max="758" width="11.21875" style="6" customWidth="1"/>
    <col min="759" max="759" width="14.21875" style="6" customWidth="1"/>
    <col min="760" max="760" width="10" style="6" customWidth="1"/>
    <col min="761" max="761" width="11.5546875" style="6" customWidth="1"/>
    <col min="762" max="762" width="22" style="6" customWidth="1"/>
    <col min="763" max="763" width="6.44140625" style="6" customWidth="1"/>
    <col min="764" max="764" width="17.44140625" style="6" customWidth="1"/>
    <col min="765" max="765" width="9.5546875" style="6" customWidth="1"/>
    <col min="766" max="766" width="8.5546875" style="6" customWidth="1"/>
    <col min="767" max="768" width="9.44140625" style="6" customWidth="1"/>
    <col min="769" max="769" width="17.44140625" style="6" customWidth="1"/>
    <col min="770" max="770" width="11.44140625" style="6" customWidth="1"/>
    <col min="771" max="1011" width="9.21875" style="6"/>
    <col min="1012" max="1012" width="4.5546875" style="6" customWidth="1"/>
    <col min="1013" max="1013" width="7.21875" style="6" customWidth="1"/>
    <col min="1014" max="1014" width="11.21875" style="6" customWidth="1"/>
    <col min="1015" max="1015" width="14.21875" style="6" customWidth="1"/>
    <col min="1016" max="1016" width="10" style="6" customWidth="1"/>
    <col min="1017" max="1017" width="11.5546875" style="6" customWidth="1"/>
    <col min="1018" max="1018" width="22" style="6" customWidth="1"/>
    <col min="1019" max="1019" width="6.44140625" style="6" customWidth="1"/>
    <col min="1020" max="1020" width="17.44140625" style="6" customWidth="1"/>
    <col min="1021" max="1021" width="9.5546875" style="6" customWidth="1"/>
    <col min="1022" max="1022" width="8.5546875" style="6" customWidth="1"/>
    <col min="1023" max="1024" width="9.44140625" style="6" customWidth="1"/>
    <col min="1025" max="1025" width="17.44140625" style="6" customWidth="1"/>
    <col min="1026" max="1026" width="11.44140625" style="6" customWidth="1"/>
    <col min="1027" max="1267" width="9.21875" style="6"/>
    <col min="1268" max="1268" width="4.5546875" style="6" customWidth="1"/>
    <col min="1269" max="1269" width="7.21875" style="6" customWidth="1"/>
    <col min="1270" max="1270" width="11.21875" style="6" customWidth="1"/>
    <col min="1271" max="1271" width="14.21875" style="6" customWidth="1"/>
    <col min="1272" max="1272" width="10" style="6" customWidth="1"/>
    <col min="1273" max="1273" width="11.5546875" style="6" customWidth="1"/>
    <col min="1274" max="1274" width="22" style="6" customWidth="1"/>
    <col min="1275" max="1275" width="6.44140625" style="6" customWidth="1"/>
    <col min="1276" max="1276" width="17.44140625" style="6" customWidth="1"/>
    <col min="1277" max="1277" width="9.5546875" style="6" customWidth="1"/>
    <col min="1278" max="1278" width="8.5546875" style="6" customWidth="1"/>
    <col min="1279" max="1280" width="9.44140625" style="6" customWidth="1"/>
    <col min="1281" max="1281" width="17.44140625" style="6" customWidth="1"/>
    <col min="1282" max="1282" width="11.44140625" style="6" customWidth="1"/>
    <col min="1283" max="1523" width="9.21875" style="6"/>
    <col min="1524" max="1524" width="4.5546875" style="6" customWidth="1"/>
    <col min="1525" max="1525" width="7.21875" style="6" customWidth="1"/>
    <col min="1526" max="1526" width="11.21875" style="6" customWidth="1"/>
    <col min="1527" max="1527" width="14.21875" style="6" customWidth="1"/>
    <col min="1528" max="1528" width="10" style="6" customWidth="1"/>
    <col min="1529" max="1529" width="11.5546875" style="6" customWidth="1"/>
    <col min="1530" max="1530" width="22" style="6" customWidth="1"/>
    <col min="1531" max="1531" width="6.44140625" style="6" customWidth="1"/>
    <col min="1532" max="1532" width="17.44140625" style="6" customWidth="1"/>
    <col min="1533" max="1533" width="9.5546875" style="6" customWidth="1"/>
    <col min="1534" max="1534" width="8.5546875" style="6" customWidth="1"/>
    <col min="1535" max="1536" width="9.44140625" style="6" customWidth="1"/>
    <col min="1537" max="1537" width="17.44140625" style="6" customWidth="1"/>
    <col min="1538" max="1538" width="11.44140625" style="6" customWidth="1"/>
    <col min="1539" max="1779" width="9.21875" style="6"/>
    <col min="1780" max="1780" width="4.5546875" style="6" customWidth="1"/>
    <col min="1781" max="1781" width="7.21875" style="6" customWidth="1"/>
    <col min="1782" max="1782" width="11.21875" style="6" customWidth="1"/>
    <col min="1783" max="1783" width="14.21875" style="6" customWidth="1"/>
    <col min="1784" max="1784" width="10" style="6" customWidth="1"/>
    <col min="1785" max="1785" width="11.5546875" style="6" customWidth="1"/>
    <col min="1786" max="1786" width="22" style="6" customWidth="1"/>
    <col min="1787" max="1787" width="6.44140625" style="6" customWidth="1"/>
    <col min="1788" max="1788" width="17.44140625" style="6" customWidth="1"/>
    <col min="1789" max="1789" width="9.5546875" style="6" customWidth="1"/>
    <col min="1790" max="1790" width="8.5546875" style="6" customWidth="1"/>
    <col min="1791" max="1792" width="9.44140625" style="6" customWidth="1"/>
    <col min="1793" max="1793" width="17.44140625" style="6" customWidth="1"/>
    <col min="1794" max="1794" width="11.44140625" style="6" customWidth="1"/>
    <col min="1795" max="2035" width="9.21875" style="6"/>
    <col min="2036" max="2036" width="4.5546875" style="6" customWidth="1"/>
    <col min="2037" max="2037" width="7.21875" style="6" customWidth="1"/>
    <col min="2038" max="2038" width="11.21875" style="6" customWidth="1"/>
    <col min="2039" max="2039" width="14.21875" style="6" customWidth="1"/>
    <col min="2040" max="2040" width="10" style="6" customWidth="1"/>
    <col min="2041" max="2041" width="11.5546875" style="6" customWidth="1"/>
    <col min="2042" max="2042" width="22" style="6" customWidth="1"/>
    <col min="2043" max="2043" width="6.44140625" style="6" customWidth="1"/>
    <col min="2044" max="2044" width="17.44140625" style="6" customWidth="1"/>
    <col min="2045" max="2045" width="9.5546875" style="6" customWidth="1"/>
    <col min="2046" max="2046" width="8.5546875" style="6" customWidth="1"/>
    <col min="2047" max="2048" width="9.44140625" style="6" customWidth="1"/>
    <col min="2049" max="2049" width="17.44140625" style="6" customWidth="1"/>
    <col min="2050" max="2050" width="11.44140625" style="6" customWidth="1"/>
    <col min="2051" max="2291" width="9.21875" style="6"/>
    <col min="2292" max="2292" width="4.5546875" style="6" customWidth="1"/>
    <col min="2293" max="2293" width="7.21875" style="6" customWidth="1"/>
    <col min="2294" max="2294" width="11.21875" style="6" customWidth="1"/>
    <col min="2295" max="2295" width="14.21875" style="6" customWidth="1"/>
    <col min="2296" max="2296" width="10" style="6" customWidth="1"/>
    <col min="2297" max="2297" width="11.5546875" style="6" customWidth="1"/>
    <col min="2298" max="2298" width="22" style="6" customWidth="1"/>
    <col min="2299" max="2299" width="6.44140625" style="6" customWidth="1"/>
    <col min="2300" max="2300" width="17.44140625" style="6" customWidth="1"/>
    <col min="2301" max="2301" width="9.5546875" style="6" customWidth="1"/>
    <col min="2302" max="2302" width="8.5546875" style="6" customWidth="1"/>
    <col min="2303" max="2304" width="9.44140625" style="6" customWidth="1"/>
    <col min="2305" max="2305" width="17.44140625" style="6" customWidth="1"/>
    <col min="2306" max="2306" width="11.44140625" style="6" customWidth="1"/>
    <col min="2307" max="2547" width="9.21875" style="6"/>
    <col min="2548" max="2548" width="4.5546875" style="6" customWidth="1"/>
    <col min="2549" max="2549" width="7.21875" style="6" customWidth="1"/>
    <col min="2550" max="2550" width="11.21875" style="6" customWidth="1"/>
    <col min="2551" max="2551" width="14.21875" style="6" customWidth="1"/>
    <col min="2552" max="2552" width="10" style="6" customWidth="1"/>
    <col min="2553" max="2553" width="11.5546875" style="6" customWidth="1"/>
    <col min="2554" max="2554" width="22" style="6" customWidth="1"/>
    <col min="2555" max="2555" width="6.44140625" style="6" customWidth="1"/>
    <col min="2556" max="2556" width="17.44140625" style="6" customWidth="1"/>
    <col min="2557" max="2557" width="9.5546875" style="6" customWidth="1"/>
    <col min="2558" max="2558" width="8.5546875" style="6" customWidth="1"/>
    <col min="2559" max="2560" width="9.44140625" style="6" customWidth="1"/>
    <col min="2561" max="2561" width="17.44140625" style="6" customWidth="1"/>
    <col min="2562" max="2562" width="11.44140625" style="6" customWidth="1"/>
    <col min="2563" max="2803" width="9.21875" style="6"/>
    <col min="2804" max="2804" width="4.5546875" style="6" customWidth="1"/>
    <col min="2805" max="2805" width="7.21875" style="6" customWidth="1"/>
    <col min="2806" max="2806" width="11.21875" style="6" customWidth="1"/>
    <col min="2807" max="2807" width="14.21875" style="6" customWidth="1"/>
    <col min="2808" max="2808" width="10" style="6" customWidth="1"/>
    <col min="2809" max="2809" width="11.5546875" style="6" customWidth="1"/>
    <col min="2810" max="2810" width="22" style="6" customWidth="1"/>
    <col min="2811" max="2811" width="6.44140625" style="6" customWidth="1"/>
    <col min="2812" max="2812" width="17.44140625" style="6" customWidth="1"/>
    <col min="2813" max="2813" width="9.5546875" style="6" customWidth="1"/>
    <col min="2814" max="2814" width="8.5546875" style="6" customWidth="1"/>
    <col min="2815" max="2816" width="9.44140625" style="6" customWidth="1"/>
    <col min="2817" max="2817" width="17.44140625" style="6" customWidth="1"/>
    <col min="2818" max="2818" width="11.44140625" style="6" customWidth="1"/>
    <col min="2819" max="3059" width="9.21875" style="6"/>
    <col min="3060" max="3060" width="4.5546875" style="6" customWidth="1"/>
    <col min="3061" max="3061" width="7.21875" style="6" customWidth="1"/>
    <col min="3062" max="3062" width="11.21875" style="6" customWidth="1"/>
    <col min="3063" max="3063" width="14.21875" style="6" customWidth="1"/>
    <col min="3064" max="3064" width="10" style="6" customWidth="1"/>
    <col min="3065" max="3065" width="11.5546875" style="6" customWidth="1"/>
    <col min="3066" max="3066" width="22" style="6" customWidth="1"/>
    <col min="3067" max="3067" width="6.44140625" style="6" customWidth="1"/>
    <col min="3068" max="3068" width="17.44140625" style="6" customWidth="1"/>
    <col min="3069" max="3069" width="9.5546875" style="6" customWidth="1"/>
    <col min="3070" max="3070" width="8.5546875" style="6" customWidth="1"/>
    <col min="3071" max="3072" width="9.44140625" style="6" customWidth="1"/>
    <col min="3073" max="3073" width="17.44140625" style="6" customWidth="1"/>
    <col min="3074" max="3074" width="11.44140625" style="6" customWidth="1"/>
    <col min="3075" max="3315" width="9.21875" style="6"/>
    <col min="3316" max="3316" width="4.5546875" style="6" customWidth="1"/>
    <col min="3317" max="3317" width="7.21875" style="6" customWidth="1"/>
    <col min="3318" max="3318" width="11.21875" style="6" customWidth="1"/>
    <col min="3319" max="3319" width="14.21875" style="6" customWidth="1"/>
    <col min="3320" max="3320" width="10" style="6" customWidth="1"/>
    <col min="3321" max="3321" width="11.5546875" style="6" customWidth="1"/>
    <col min="3322" max="3322" width="22" style="6" customWidth="1"/>
    <col min="3323" max="3323" width="6.44140625" style="6" customWidth="1"/>
    <col min="3324" max="3324" width="17.44140625" style="6" customWidth="1"/>
    <col min="3325" max="3325" width="9.5546875" style="6" customWidth="1"/>
    <col min="3326" max="3326" width="8.5546875" style="6" customWidth="1"/>
    <col min="3327" max="3328" width="9.44140625" style="6" customWidth="1"/>
    <col min="3329" max="3329" width="17.44140625" style="6" customWidth="1"/>
    <col min="3330" max="3330" width="11.44140625" style="6" customWidth="1"/>
    <col min="3331" max="3571" width="9.21875" style="6"/>
    <col min="3572" max="3572" width="4.5546875" style="6" customWidth="1"/>
    <col min="3573" max="3573" width="7.21875" style="6" customWidth="1"/>
    <col min="3574" max="3574" width="11.21875" style="6" customWidth="1"/>
    <col min="3575" max="3575" width="14.21875" style="6" customWidth="1"/>
    <col min="3576" max="3576" width="10" style="6" customWidth="1"/>
    <col min="3577" max="3577" width="11.5546875" style="6" customWidth="1"/>
    <col min="3578" max="3578" width="22" style="6" customWidth="1"/>
    <col min="3579" max="3579" width="6.44140625" style="6" customWidth="1"/>
    <col min="3580" max="3580" width="17.44140625" style="6" customWidth="1"/>
    <col min="3581" max="3581" width="9.5546875" style="6" customWidth="1"/>
    <col min="3582" max="3582" width="8.5546875" style="6" customWidth="1"/>
    <col min="3583" max="3584" width="9.44140625" style="6" customWidth="1"/>
    <col min="3585" max="3585" width="17.44140625" style="6" customWidth="1"/>
    <col min="3586" max="3586" width="11.44140625" style="6" customWidth="1"/>
    <col min="3587" max="3827" width="9.21875" style="6"/>
    <col min="3828" max="3828" width="4.5546875" style="6" customWidth="1"/>
    <col min="3829" max="3829" width="7.21875" style="6" customWidth="1"/>
    <col min="3830" max="3830" width="11.21875" style="6" customWidth="1"/>
    <col min="3831" max="3831" width="14.21875" style="6" customWidth="1"/>
    <col min="3832" max="3832" width="10" style="6" customWidth="1"/>
    <col min="3833" max="3833" width="11.5546875" style="6" customWidth="1"/>
    <col min="3834" max="3834" width="22" style="6" customWidth="1"/>
    <col min="3835" max="3835" width="6.44140625" style="6" customWidth="1"/>
    <col min="3836" max="3836" width="17.44140625" style="6" customWidth="1"/>
    <col min="3837" max="3837" width="9.5546875" style="6" customWidth="1"/>
    <col min="3838" max="3838" width="8.5546875" style="6" customWidth="1"/>
    <col min="3839" max="3840" width="9.44140625" style="6" customWidth="1"/>
    <col min="3841" max="3841" width="17.44140625" style="6" customWidth="1"/>
    <col min="3842" max="3842" width="11.44140625" style="6" customWidth="1"/>
    <col min="3843" max="4083" width="9.21875" style="6"/>
    <col min="4084" max="4084" width="4.5546875" style="6" customWidth="1"/>
    <col min="4085" max="4085" width="7.21875" style="6" customWidth="1"/>
    <col min="4086" max="4086" width="11.21875" style="6" customWidth="1"/>
    <col min="4087" max="4087" width="14.21875" style="6" customWidth="1"/>
    <col min="4088" max="4088" width="10" style="6" customWidth="1"/>
    <col min="4089" max="4089" width="11.5546875" style="6" customWidth="1"/>
    <col min="4090" max="4090" width="22" style="6" customWidth="1"/>
    <col min="4091" max="4091" width="6.44140625" style="6" customWidth="1"/>
    <col min="4092" max="4092" width="17.44140625" style="6" customWidth="1"/>
    <col min="4093" max="4093" width="9.5546875" style="6" customWidth="1"/>
    <col min="4094" max="4094" width="8.5546875" style="6" customWidth="1"/>
    <col min="4095" max="4096" width="9.44140625" style="6" customWidth="1"/>
    <col min="4097" max="4097" width="17.44140625" style="6" customWidth="1"/>
    <col min="4098" max="4098" width="11.44140625" style="6" customWidth="1"/>
    <col min="4099" max="4339" width="9.21875" style="6"/>
    <col min="4340" max="4340" width="4.5546875" style="6" customWidth="1"/>
    <col min="4341" max="4341" width="7.21875" style="6" customWidth="1"/>
    <col min="4342" max="4342" width="11.21875" style="6" customWidth="1"/>
    <col min="4343" max="4343" width="14.21875" style="6" customWidth="1"/>
    <col min="4344" max="4344" width="10" style="6" customWidth="1"/>
    <col min="4345" max="4345" width="11.5546875" style="6" customWidth="1"/>
    <col min="4346" max="4346" width="22" style="6" customWidth="1"/>
    <col min="4347" max="4347" width="6.44140625" style="6" customWidth="1"/>
    <col min="4348" max="4348" width="17.44140625" style="6" customWidth="1"/>
    <col min="4349" max="4349" width="9.5546875" style="6" customWidth="1"/>
    <col min="4350" max="4350" width="8.5546875" style="6" customWidth="1"/>
    <col min="4351" max="4352" width="9.44140625" style="6" customWidth="1"/>
    <col min="4353" max="4353" width="17.44140625" style="6" customWidth="1"/>
    <col min="4354" max="4354" width="11.44140625" style="6" customWidth="1"/>
    <col min="4355" max="4595" width="9.21875" style="6"/>
    <col min="4596" max="4596" width="4.5546875" style="6" customWidth="1"/>
    <col min="4597" max="4597" width="7.21875" style="6" customWidth="1"/>
    <col min="4598" max="4598" width="11.21875" style="6" customWidth="1"/>
    <col min="4599" max="4599" width="14.21875" style="6" customWidth="1"/>
    <col min="4600" max="4600" width="10" style="6" customWidth="1"/>
    <col min="4601" max="4601" width="11.5546875" style="6" customWidth="1"/>
    <col min="4602" max="4602" width="22" style="6" customWidth="1"/>
    <col min="4603" max="4603" width="6.44140625" style="6" customWidth="1"/>
    <col min="4604" max="4604" width="17.44140625" style="6" customWidth="1"/>
    <col min="4605" max="4605" width="9.5546875" style="6" customWidth="1"/>
    <col min="4606" max="4606" width="8.5546875" style="6" customWidth="1"/>
    <col min="4607" max="4608" width="9.44140625" style="6" customWidth="1"/>
    <col min="4609" max="4609" width="17.44140625" style="6" customWidth="1"/>
    <col min="4610" max="4610" width="11.44140625" style="6" customWidth="1"/>
    <col min="4611" max="4851" width="9.21875" style="6"/>
    <col min="4852" max="4852" width="4.5546875" style="6" customWidth="1"/>
    <col min="4853" max="4853" width="7.21875" style="6" customWidth="1"/>
    <col min="4854" max="4854" width="11.21875" style="6" customWidth="1"/>
    <col min="4855" max="4855" width="14.21875" style="6" customWidth="1"/>
    <col min="4856" max="4856" width="10" style="6" customWidth="1"/>
    <col min="4857" max="4857" width="11.5546875" style="6" customWidth="1"/>
    <col min="4858" max="4858" width="22" style="6" customWidth="1"/>
    <col min="4859" max="4859" width="6.44140625" style="6" customWidth="1"/>
    <col min="4860" max="4860" width="17.44140625" style="6" customWidth="1"/>
    <col min="4861" max="4861" width="9.5546875" style="6" customWidth="1"/>
    <col min="4862" max="4862" width="8.5546875" style="6" customWidth="1"/>
    <col min="4863" max="4864" width="9.44140625" style="6" customWidth="1"/>
    <col min="4865" max="4865" width="17.44140625" style="6" customWidth="1"/>
    <col min="4866" max="4866" width="11.44140625" style="6" customWidth="1"/>
    <col min="4867" max="5107" width="9.21875" style="6"/>
    <col min="5108" max="5108" width="4.5546875" style="6" customWidth="1"/>
    <col min="5109" max="5109" width="7.21875" style="6" customWidth="1"/>
    <col min="5110" max="5110" width="11.21875" style="6" customWidth="1"/>
    <col min="5111" max="5111" width="14.21875" style="6" customWidth="1"/>
    <col min="5112" max="5112" width="10" style="6" customWidth="1"/>
    <col min="5113" max="5113" width="11.5546875" style="6" customWidth="1"/>
    <col min="5114" max="5114" width="22" style="6" customWidth="1"/>
    <col min="5115" max="5115" width="6.44140625" style="6" customWidth="1"/>
    <col min="5116" max="5116" width="17.44140625" style="6" customWidth="1"/>
    <col min="5117" max="5117" width="9.5546875" style="6" customWidth="1"/>
    <col min="5118" max="5118" width="8.5546875" style="6" customWidth="1"/>
    <col min="5119" max="5120" width="9.44140625" style="6" customWidth="1"/>
    <col min="5121" max="5121" width="17.44140625" style="6" customWidth="1"/>
    <col min="5122" max="5122" width="11.44140625" style="6" customWidth="1"/>
    <col min="5123" max="5363" width="9.21875" style="6"/>
    <col min="5364" max="5364" width="4.5546875" style="6" customWidth="1"/>
    <col min="5365" max="5365" width="7.21875" style="6" customWidth="1"/>
    <col min="5366" max="5366" width="11.21875" style="6" customWidth="1"/>
    <col min="5367" max="5367" width="14.21875" style="6" customWidth="1"/>
    <col min="5368" max="5368" width="10" style="6" customWidth="1"/>
    <col min="5369" max="5369" width="11.5546875" style="6" customWidth="1"/>
    <col min="5370" max="5370" width="22" style="6" customWidth="1"/>
    <col min="5371" max="5371" width="6.44140625" style="6" customWidth="1"/>
    <col min="5372" max="5372" width="17.44140625" style="6" customWidth="1"/>
    <col min="5373" max="5373" width="9.5546875" style="6" customWidth="1"/>
    <col min="5374" max="5374" width="8.5546875" style="6" customWidth="1"/>
    <col min="5375" max="5376" width="9.44140625" style="6" customWidth="1"/>
    <col min="5377" max="5377" width="17.44140625" style="6" customWidth="1"/>
    <col min="5378" max="5378" width="11.44140625" style="6" customWidth="1"/>
    <col min="5379" max="5619" width="9.21875" style="6"/>
    <col min="5620" max="5620" width="4.5546875" style="6" customWidth="1"/>
    <col min="5621" max="5621" width="7.21875" style="6" customWidth="1"/>
    <col min="5622" max="5622" width="11.21875" style="6" customWidth="1"/>
    <col min="5623" max="5623" width="14.21875" style="6" customWidth="1"/>
    <col min="5624" max="5624" width="10" style="6" customWidth="1"/>
    <col min="5625" max="5625" width="11.5546875" style="6" customWidth="1"/>
    <col min="5626" max="5626" width="22" style="6" customWidth="1"/>
    <col min="5627" max="5627" width="6.44140625" style="6" customWidth="1"/>
    <col min="5628" max="5628" width="17.44140625" style="6" customWidth="1"/>
    <col min="5629" max="5629" width="9.5546875" style="6" customWidth="1"/>
    <col min="5630" max="5630" width="8.5546875" style="6" customWidth="1"/>
    <col min="5631" max="5632" width="9.44140625" style="6" customWidth="1"/>
    <col min="5633" max="5633" width="17.44140625" style="6" customWidth="1"/>
    <col min="5634" max="5634" width="11.44140625" style="6" customWidth="1"/>
    <col min="5635" max="5875" width="9.21875" style="6"/>
    <col min="5876" max="5876" width="4.5546875" style="6" customWidth="1"/>
    <col min="5877" max="5877" width="7.21875" style="6" customWidth="1"/>
    <col min="5878" max="5878" width="11.21875" style="6" customWidth="1"/>
    <col min="5879" max="5879" width="14.21875" style="6" customWidth="1"/>
    <col min="5880" max="5880" width="10" style="6" customWidth="1"/>
    <col min="5881" max="5881" width="11.5546875" style="6" customWidth="1"/>
    <col min="5882" max="5882" width="22" style="6" customWidth="1"/>
    <col min="5883" max="5883" width="6.44140625" style="6" customWidth="1"/>
    <col min="5884" max="5884" width="17.44140625" style="6" customWidth="1"/>
    <col min="5885" max="5885" width="9.5546875" style="6" customWidth="1"/>
    <col min="5886" max="5886" width="8.5546875" style="6" customWidth="1"/>
    <col min="5887" max="5888" width="9.44140625" style="6" customWidth="1"/>
    <col min="5889" max="5889" width="17.44140625" style="6" customWidth="1"/>
    <col min="5890" max="5890" width="11.44140625" style="6" customWidth="1"/>
    <col min="5891" max="6131" width="9.21875" style="6"/>
    <col min="6132" max="6132" width="4.5546875" style="6" customWidth="1"/>
    <col min="6133" max="6133" width="7.21875" style="6" customWidth="1"/>
    <col min="6134" max="6134" width="11.21875" style="6" customWidth="1"/>
    <col min="6135" max="6135" width="14.21875" style="6" customWidth="1"/>
    <col min="6136" max="6136" width="10" style="6" customWidth="1"/>
    <col min="6137" max="6137" width="11.5546875" style="6" customWidth="1"/>
    <col min="6138" max="6138" width="22" style="6" customWidth="1"/>
    <col min="6139" max="6139" width="6.44140625" style="6" customWidth="1"/>
    <col min="6140" max="6140" width="17.44140625" style="6" customWidth="1"/>
    <col min="6141" max="6141" width="9.5546875" style="6" customWidth="1"/>
    <col min="6142" max="6142" width="8.5546875" style="6" customWidth="1"/>
    <col min="6143" max="6144" width="9.44140625" style="6" customWidth="1"/>
    <col min="6145" max="6145" width="17.44140625" style="6" customWidth="1"/>
    <col min="6146" max="6146" width="11.44140625" style="6" customWidth="1"/>
    <col min="6147" max="6387" width="9.21875" style="6"/>
    <col min="6388" max="6388" width="4.5546875" style="6" customWidth="1"/>
    <col min="6389" max="6389" width="7.21875" style="6" customWidth="1"/>
    <col min="6390" max="6390" width="11.21875" style="6" customWidth="1"/>
    <col min="6391" max="6391" width="14.21875" style="6" customWidth="1"/>
    <col min="6392" max="6392" width="10" style="6" customWidth="1"/>
    <col min="6393" max="6393" width="11.5546875" style="6" customWidth="1"/>
    <col min="6394" max="6394" width="22" style="6" customWidth="1"/>
    <col min="6395" max="6395" width="6.44140625" style="6" customWidth="1"/>
    <col min="6396" max="6396" width="17.44140625" style="6" customWidth="1"/>
    <col min="6397" max="6397" width="9.5546875" style="6" customWidth="1"/>
    <col min="6398" max="6398" width="8.5546875" style="6" customWidth="1"/>
    <col min="6399" max="6400" width="9.44140625" style="6" customWidth="1"/>
    <col min="6401" max="6401" width="17.44140625" style="6" customWidth="1"/>
    <col min="6402" max="6402" width="11.44140625" style="6" customWidth="1"/>
    <col min="6403" max="6643" width="9.21875" style="6"/>
    <col min="6644" max="6644" width="4.5546875" style="6" customWidth="1"/>
    <col min="6645" max="6645" width="7.21875" style="6" customWidth="1"/>
    <col min="6646" max="6646" width="11.21875" style="6" customWidth="1"/>
    <col min="6647" max="6647" width="14.21875" style="6" customWidth="1"/>
    <col min="6648" max="6648" width="10" style="6" customWidth="1"/>
    <col min="6649" max="6649" width="11.5546875" style="6" customWidth="1"/>
    <col min="6650" max="6650" width="22" style="6" customWidth="1"/>
    <col min="6651" max="6651" width="6.44140625" style="6" customWidth="1"/>
    <col min="6652" max="6652" width="17.44140625" style="6" customWidth="1"/>
    <col min="6653" max="6653" width="9.5546875" style="6" customWidth="1"/>
    <col min="6654" max="6654" width="8.5546875" style="6" customWidth="1"/>
    <col min="6655" max="6656" width="9.44140625" style="6" customWidth="1"/>
    <col min="6657" max="6657" width="17.44140625" style="6" customWidth="1"/>
    <col min="6658" max="6658" width="11.44140625" style="6" customWidth="1"/>
    <col min="6659" max="6899" width="9.21875" style="6"/>
    <col min="6900" max="6900" width="4.5546875" style="6" customWidth="1"/>
    <col min="6901" max="6901" width="7.21875" style="6" customWidth="1"/>
    <col min="6902" max="6902" width="11.21875" style="6" customWidth="1"/>
    <col min="6903" max="6903" width="14.21875" style="6" customWidth="1"/>
    <col min="6904" max="6904" width="10" style="6" customWidth="1"/>
    <col min="6905" max="6905" width="11.5546875" style="6" customWidth="1"/>
    <col min="6906" max="6906" width="22" style="6" customWidth="1"/>
    <col min="6907" max="6907" width="6.44140625" style="6" customWidth="1"/>
    <col min="6908" max="6908" width="17.44140625" style="6" customWidth="1"/>
    <col min="6909" max="6909" width="9.5546875" style="6" customWidth="1"/>
    <col min="6910" max="6910" width="8.5546875" style="6" customWidth="1"/>
    <col min="6911" max="6912" width="9.44140625" style="6" customWidth="1"/>
    <col min="6913" max="6913" width="17.44140625" style="6" customWidth="1"/>
    <col min="6914" max="6914" width="11.44140625" style="6" customWidth="1"/>
    <col min="6915" max="7155" width="9.21875" style="6"/>
    <col min="7156" max="7156" width="4.5546875" style="6" customWidth="1"/>
    <col min="7157" max="7157" width="7.21875" style="6" customWidth="1"/>
    <col min="7158" max="7158" width="11.21875" style="6" customWidth="1"/>
    <col min="7159" max="7159" width="14.21875" style="6" customWidth="1"/>
    <col min="7160" max="7160" width="10" style="6" customWidth="1"/>
    <col min="7161" max="7161" width="11.5546875" style="6" customWidth="1"/>
    <col min="7162" max="7162" width="22" style="6" customWidth="1"/>
    <col min="7163" max="7163" width="6.44140625" style="6" customWidth="1"/>
    <col min="7164" max="7164" width="17.44140625" style="6" customWidth="1"/>
    <col min="7165" max="7165" width="9.5546875" style="6" customWidth="1"/>
    <col min="7166" max="7166" width="8.5546875" style="6" customWidth="1"/>
    <col min="7167" max="7168" width="9.44140625" style="6" customWidth="1"/>
    <col min="7169" max="7169" width="17.44140625" style="6" customWidth="1"/>
    <col min="7170" max="7170" width="11.44140625" style="6" customWidth="1"/>
    <col min="7171" max="7411" width="9.21875" style="6"/>
    <col min="7412" max="7412" width="4.5546875" style="6" customWidth="1"/>
    <col min="7413" max="7413" width="7.21875" style="6" customWidth="1"/>
    <col min="7414" max="7414" width="11.21875" style="6" customWidth="1"/>
    <col min="7415" max="7415" width="14.21875" style="6" customWidth="1"/>
    <col min="7416" max="7416" width="10" style="6" customWidth="1"/>
    <col min="7417" max="7417" width="11.5546875" style="6" customWidth="1"/>
    <col min="7418" max="7418" width="22" style="6" customWidth="1"/>
    <col min="7419" max="7419" width="6.44140625" style="6" customWidth="1"/>
    <col min="7420" max="7420" width="17.44140625" style="6" customWidth="1"/>
    <col min="7421" max="7421" width="9.5546875" style="6" customWidth="1"/>
    <col min="7422" max="7422" width="8.5546875" style="6" customWidth="1"/>
    <col min="7423" max="7424" width="9.44140625" style="6" customWidth="1"/>
    <col min="7425" max="7425" width="17.44140625" style="6" customWidth="1"/>
    <col min="7426" max="7426" width="11.44140625" style="6" customWidth="1"/>
    <col min="7427" max="7667" width="9.21875" style="6"/>
    <col min="7668" max="7668" width="4.5546875" style="6" customWidth="1"/>
    <col min="7669" max="7669" width="7.21875" style="6" customWidth="1"/>
    <col min="7670" max="7670" width="11.21875" style="6" customWidth="1"/>
    <col min="7671" max="7671" width="14.21875" style="6" customWidth="1"/>
    <col min="7672" max="7672" width="10" style="6" customWidth="1"/>
    <col min="7673" max="7673" width="11.5546875" style="6" customWidth="1"/>
    <col min="7674" max="7674" width="22" style="6" customWidth="1"/>
    <col min="7675" max="7675" width="6.44140625" style="6" customWidth="1"/>
    <col min="7676" max="7676" width="17.44140625" style="6" customWidth="1"/>
    <col min="7677" max="7677" width="9.5546875" style="6" customWidth="1"/>
    <col min="7678" max="7678" width="8.5546875" style="6" customWidth="1"/>
    <col min="7679" max="7680" width="9.44140625" style="6" customWidth="1"/>
    <col min="7681" max="7681" width="17.44140625" style="6" customWidth="1"/>
    <col min="7682" max="7682" width="11.44140625" style="6" customWidth="1"/>
    <col min="7683" max="7923" width="9.21875" style="6"/>
    <col min="7924" max="7924" width="4.5546875" style="6" customWidth="1"/>
    <col min="7925" max="7925" width="7.21875" style="6" customWidth="1"/>
    <col min="7926" max="7926" width="11.21875" style="6" customWidth="1"/>
    <col min="7927" max="7927" width="14.21875" style="6" customWidth="1"/>
    <col min="7928" max="7928" width="10" style="6" customWidth="1"/>
    <col min="7929" max="7929" width="11.5546875" style="6" customWidth="1"/>
    <col min="7930" max="7930" width="22" style="6" customWidth="1"/>
    <col min="7931" max="7931" width="6.44140625" style="6" customWidth="1"/>
    <col min="7932" max="7932" width="17.44140625" style="6" customWidth="1"/>
    <col min="7933" max="7933" width="9.5546875" style="6" customWidth="1"/>
    <col min="7934" max="7934" width="8.5546875" style="6" customWidth="1"/>
    <col min="7935" max="7936" width="9.44140625" style="6" customWidth="1"/>
    <col min="7937" max="7937" width="17.44140625" style="6" customWidth="1"/>
    <col min="7938" max="7938" width="11.44140625" style="6" customWidth="1"/>
    <col min="7939" max="8179" width="9.21875" style="6"/>
    <col min="8180" max="8180" width="4.5546875" style="6" customWidth="1"/>
    <col min="8181" max="8181" width="7.21875" style="6" customWidth="1"/>
    <col min="8182" max="8182" width="11.21875" style="6" customWidth="1"/>
    <col min="8183" max="8183" width="14.21875" style="6" customWidth="1"/>
    <col min="8184" max="8184" width="10" style="6" customWidth="1"/>
    <col min="8185" max="8185" width="11.5546875" style="6" customWidth="1"/>
    <col min="8186" max="8186" width="22" style="6" customWidth="1"/>
    <col min="8187" max="8187" width="6.44140625" style="6" customWidth="1"/>
    <col min="8188" max="8188" width="17.44140625" style="6" customWidth="1"/>
    <col min="8189" max="8189" width="9.5546875" style="6" customWidth="1"/>
    <col min="8190" max="8190" width="8.5546875" style="6" customWidth="1"/>
    <col min="8191" max="8192" width="9.44140625" style="6" customWidth="1"/>
    <col min="8193" max="8193" width="17.44140625" style="6" customWidth="1"/>
    <col min="8194" max="8194" width="11.44140625" style="6" customWidth="1"/>
    <col min="8195" max="8435" width="9.21875" style="6"/>
    <col min="8436" max="8436" width="4.5546875" style="6" customWidth="1"/>
    <col min="8437" max="8437" width="7.21875" style="6" customWidth="1"/>
    <col min="8438" max="8438" width="11.21875" style="6" customWidth="1"/>
    <col min="8439" max="8439" width="14.21875" style="6" customWidth="1"/>
    <col min="8440" max="8440" width="10" style="6" customWidth="1"/>
    <col min="8441" max="8441" width="11.5546875" style="6" customWidth="1"/>
    <col min="8442" max="8442" width="22" style="6" customWidth="1"/>
    <col min="8443" max="8443" width="6.44140625" style="6" customWidth="1"/>
    <col min="8444" max="8444" width="17.44140625" style="6" customWidth="1"/>
    <col min="8445" max="8445" width="9.5546875" style="6" customWidth="1"/>
    <col min="8446" max="8446" width="8.5546875" style="6" customWidth="1"/>
    <col min="8447" max="8448" width="9.44140625" style="6" customWidth="1"/>
    <col min="8449" max="8449" width="17.44140625" style="6" customWidth="1"/>
    <col min="8450" max="8450" width="11.44140625" style="6" customWidth="1"/>
    <col min="8451" max="8691" width="9.21875" style="6"/>
    <col min="8692" max="8692" width="4.5546875" style="6" customWidth="1"/>
    <col min="8693" max="8693" width="7.21875" style="6" customWidth="1"/>
    <col min="8694" max="8694" width="11.21875" style="6" customWidth="1"/>
    <col min="8695" max="8695" width="14.21875" style="6" customWidth="1"/>
    <col min="8696" max="8696" width="10" style="6" customWidth="1"/>
    <col min="8697" max="8697" width="11.5546875" style="6" customWidth="1"/>
    <col min="8698" max="8698" width="22" style="6" customWidth="1"/>
    <col min="8699" max="8699" width="6.44140625" style="6" customWidth="1"/>
    <col min="8700" max="8700" width="17.44140625" style="6" customWidth="1"/>
    <col min="8701" max="8701" width="9.5546875" style="6" customWidth="1"/>
    <col min="8702" max="8702" width="8.5546875" style="6" customWidth="1"/>
    <col min="8703" max="8704" width="9.44140625" style="6" customWidth="1"/>
    <col min="8705" max="8705" width="17.44140625" style="6" customWidth="1"/>
    <col min="8706" max="8706" width="11.44140625" style="6" customWidth="1"/>
    <col min="8707" max="8947" width="9.21875" style="6"/>
    <col min="8948" max="8948" width="4.5546875" style="6" customWidth="1"/>
    <col min="8949" max="8949" width="7.21875" style="6" customWidth="1"/>
    <col min="8950" max="8950" width="11.21875" style="6" customWidth="1"/>
    <col min="8951" max="8951" width="14.21875" style="6" customWidth="1"/>
    <col min="8952" max="8952" width="10" style="6" customWidth="1"/>
    <col min="8953" max="8953" width="11.5546875" style="6" customWidth="1"/>
    <col min="8954" max="8954" width="22" style="6" customWidth="1"/>
    <col min="8955" max="8955" width="6.44140625" style="6" customWidth="1"/>
    <col min="8956" max="8956" width="17.44140625" style="6" customWidth="1"/>
    <col min="8957" max="8957" width="9.5546875" style="6" customWidth="1"/>
    <col min="8958" max="8958" width="8.5546875" style="6" customWidth="1"/>
    <col min="8959" max="8960" width="9.44140625" style="6" customWidth="1"/>
    <col min="8961" max="8961" width="17.44140625" style="6" customWidth="1"/>
    <col min="8962" max="8962" width="11.44140625" style="6" customWidth="1"/>
    <col min="8963" max="9203" width="9.21875" style="6"/>
    <col min="9204" max="9204" width="4.5546875" style="6" customWidth="1"/>
    <col min="9205" max="9205" width="7.21875" style="6" customWidth="1"/>
    <col min="9206" max="9206" width="11.21875" style="6" customWidth="1"/>
    <col min="9207" max="9207" width="14.21875" style="6" customWidth="1"/>
    <col min="9208" max="9208" width="10" style="6" customWidth="1"/>
    <col min="9209" max="9209" width="11.5546875" style="6" customWidth="1"/>
    <col min="9210" max="9210" width="22" style="6" customWidth="1"/>
    <col min="9211" max="9211" width="6.44140625" style="6" customWidth="1"/>
    <col min="9212" max="9212" width="17.44140625" style="6" customWidth="1"/>
    <col min="9213" max="9213" width="9.5546875" style="6" customWidth="1"/>
    <col min="9214" max="9214" width="8.5546875" style="6" customWidth="1"/>
    <col min="9215" max="9216" width="9.44140625" style="6" customWidth="1"/>
    <col min="9217" max="9217" width="17.44140625" style="6" customWidth="1"/>
    <col min="9218" max="9218" width="11.44140625" style="6" customWidth="1"/>
    <col min="9219" max="9459" width="9.21875" style="6"/>
    <col min="9460" max="9460" width="4.5546875" style="6" customWidth="1"/>
    <col min="9461" max="9461" width="7.21875" style="6" customWidth="1"/>
    <col min="9462" max="9462" width="11.21875" style="6" customWidth="1"/>
    <col min="9463" max="9463" width="14.21875" style="6" customWidth="1"/>
    <col min="9464" max="9464" width="10" style="6" customWidth="1"/>
    <col min="9465" max="9465" width="11.5546875" style="6" customWidth="1"/>
    <col min="9466" max="9466" width="22" style="6" customWidth="1"/>
    <col min="9467" max="9467" width="6.44140625" style="6" customWidth="1"/>
    <col min="9468" max="9468" width="17.44140625" style="6" customWidth="1"/>
    <col min="9469" max="9469" width="9.5546875" style="6" customWidth="1"/>
    <col min="9470" max="9470" width="8.5546875" style="6" customWidth="1"/>
    <col min="9471" max="9472" width="9.44140625" style="6" customWidth="1"/>
    <col min="9473" max="9473" width="17.44140625" style="6" customWidth="1"/>
    <col min="9474" max="9474" width="11.44140625" style="6" customWidth="1"/>
    <col min="9475" max="9715" width="9.21875" style="6"/>
    <col min="9716" max="9716" width="4.5546875" style="6" customWidth="1"/>
    <col min="9717" max="9717" width="7.21875" style="6" customWidth="1"/>
    <col min="9718" max="9718" width="11.21875" style="6" customWidth="1"/>
    <col min="9719" max="9719" width="14.21875" style="6" customWidth="1"/>
    <col min="9720" max="9720" width="10" style="6" customWidth="1"/>
    <col min="9721" max="9721" width="11.5546875" style="6" customWidth="1"/>
    <col min="9722" max="9722" width="22" style="6" customWidth="1"/>
    <col min="9723" max="9723" width="6.44140625" style="6" customWidth="1"/>
    <col min="9724" max="9724" width="17.44140625" style="6" customWidth="1"/>
    <col min="9725" max="9725" width="9.5546875" style="6" customWidth="1"/>
    <col min="9726" max="9726" width="8.5546875" style="6" customWidth="1"/>
    <col min="9727" max="9728" width="9.44140625" style="6" customWidth="1"/>
    <col min="9729" max="9729" width="17.44140625" style="6" customWidth="1"/>
    <col min="9730" max="9730" width="11.44140625" style="6" customWidth="1"/>
    <col min="9731" max="9971" width="9.21875" style="6"/>
    <col min="9972" max="9972" width="4.5546875" style="6" customWidth="1"/>
    <col min="9973" max="9973" width="7.21875" style="6" customWidth="1"/>
    <col min="9974" max="9974" width="11.21875" style="6" customWidth="1"/>
    <col min="9975" max="9975" width="14.21875" style="6" customWidth="1"/>
    <col min="9976" max="9976" width="10" style="6" customWidth="1"/>
    <col min="9977" max="9977" width="11.5546875" style="6" customWidth="1"/>
    <col min="9978" max="9978" width="22" style="6" customWidth="1"/>
    <col min="9979" max="9979" width="6.44140625" style="6" customWidth="1"/>
    <col min="9980" max="9980" width="17.44140625" style="6" customWidth="1"/>
    <col min="9981" max="9981" width="9.5546875" style="6" customWidth="1"/>
    <col min="9982" max="9982" width="8.5546875" style="6" customWidth="1"/>
    <col min="9983" max="9984" width="9.44140625" style="6" customWidth="1"/>
    <col min="9985" max="9985" width="17.44140625" style="6" customWidth="1"/>
    <col min="9986" max="9986" width="11.44140625" style="6" customWidth="1"/>
    <col min="9987" max="10227" width="9.21875" style="6"/>
    <col min="10228" max="10228" width="4.5546875" style="6" customWidth="1"/>
    <col min="10229" max="10229" width="7.21875" style="6" customWidth="1"/>
    <col min="10230" max="10230" width="11.21875" style="6" customWidth="1"/>
    <col min="10231" max="10231" width="14.21875" style="6" customWidth="1"/>
    <col min="10232" max="10232" width="10" style="6" customWidth="1"/>
    <col min="10233" max="10233" width="11.5546875" style="6" customWidth="1"/>
    <col min="10234" max="10234" width="22" style="6" customWidth="1"/>
    <col min="10235" max="10235" width="6.44140625" style="6" customWidth="1"/>
    <col min="10236" max="10236" width="17.44140625" style="6" customWidth="1"/>
    <col min="10237" max="10237" width="9.5546875" style="6" customWidth="1"/>
    <col min="10238" max="10238" width="8.5546875" style="6" customWidth="1"/>
    <col min="10239" max="10240" width="9.44140625" style="6" customWidth="1"/>
    <col min="10241" max="10241" width="17.44140625" style="6" customWidth="1"/>
    <col min="10242" max="10242" width="11.44140625" style="6" customWidth="1"/>
    <col min="10243" max="10483" width="9.21875" style="6"/>
    <col min="10484" max="10484" width="4.5546875" style="6" customWidth="1"/>
    <col min="10485" max="10485" width="7.21875" style="6" customWidth="1"/>
    <col min="10486" max="10486" width="11.21875" style="6" customWidth="1"/>
    <col min="10487" max="10487" width="14.21875" style="6" customWidth="1"/>
    <col min="10488" max="10488" width="10" style="6" customWidth="1"/>
    <col min="10489" max="10489" width="11.5546875" style="6" customWidth="1"/>
    <col min="10490" max="10490" width="22" style="6" customWidth="1"/>
    <col min="10491" max="10491" width="6.44140625" style="6" customWidth="1"/>
    <col min="10492" max="10492" width="17.44140625" style="6" customWidth="1"/>
    <col min="10493" max="10493" width="9.5546875" style="6" customWidth="1"/>
    <col min="10494" max="10494" width="8.5546875" style="6" customWidth="1"/>
    <col min="10495" max="10496" width="9.44140625" style="6" customWidth="1"/>
    <col min="10497" max="10497" width="17.44140625" style="6" customWidth="1"/>
    <col min="10498" max="10498" width="11.44140625" style="6" customWidth="1"/>
    <col min="10499" max="10739" width="9.21875" style="6"/>
    <col min="10740" max="10740" width="4.5546875" style="6" customWidth="1"/>
    <col min="10741" max="10741" width="7.21875" style="6" customWidth="1"/>
    <col min="10742" max="10742" width="11.21875" style="6" customWidth="1"/>
    <col min="10743" max="10743" width="14.21875" style="6" customWidth="1"/>
    <col min="10744" max="10744" width="10" style="6" customWidth="1"/>
    <col min="10745" max="10745" width="11.5546875" style="6" customWidth="1"/>
    <col min="10746" max="10746" width="22" style="6" customWidth="1"/>
    <col min="10747" max="10747" width="6.44140625" style="6" customWidth="1"/>
    <col min="10748" max="10748" width="17.44140625" style="6" customWidth="1"/>
    <col min="10749" max="10749" width="9.5546875" style="6" customWidth="1"/>
    <col min="10750" max="10750" width="8.5546875" style="6" customWidth="1"/>
    <col min="10751" max="10752" width="9.44140625" style="6" customWidth="1"/>
    <col min="10753" max="10753" width="17.44140625" style="6" customWidth="1"/>
    <col min="10754" max="10754" width="11.44140625" style="6" customWidth="1"/>
    <col min="10755" max="10995" width="9.21875" style="6"/>
    <col min="10996" max="10996" width="4.5546875" style="6" customWidth="1"/>
    <col min="10997" max="10997" width="7.21875" style="6" customWidth="1"/>
    <col min="10998" max="10998" width="11.21875" style="6" customWidth="1"/>
    <col min="10999" max="10999" width="14.21875" style="6" customWidth="1"/>
    <col min="11000" max="11000" width="10" style="6" customWidth="1"/>
    <col min="11001" max="11001" width="11.5546875" style="6" customWidth="1"/>
    <col min="11002" max="11002" width="22" style="6" customWidth="1"/>
    <col min="11003" max="11003" width="6.44140625" style="6" customWidth="1"/>
    <col min="11004" max="11004" width="17.44140625" style="6" customWidth="1"/>
    <col min="11005" max="11005" width="9.5546875" style="6" customWidth="1"/>
    <col min="11006" max="11006" width="8.5546875" style="6" customWidth="1"/>
    <col min="11007" max="11008" width="9.44140625" style="6" customWidth="1"/>
    <col min="11009" max="11009" width="17.44140625" style="6" customWidth="1"/>
    <col min="11010" max="11010" width="11.44140625" style="6" customWidth="1"/>
    <col min="11011" max="11251" width="9.21875" style="6"/>
    <col min="11252" max="11252" width="4.5546875" style="6" customWidth="1"/>
    <col min="11253" max="11253" width="7.21875" style="6" customWidth="1"/>
    <col min="11254" max="11254" width="11.21875" style="6" customWidth="1"/>
    <col min="11255" max="11255" width="14.21875" style="6" customWidth="1"/>
    <col min="11256" max="11256" width="10" style="6" customWidth="1"/>
    <col min="11257" max="11257" width="11.5546875" style="6" customWidth="1"/>
    <col min="11258" max="11258" width="22" style="6" customWidth="1"/>
    <col min="11259" max="11259" width="6.44140625" style="6" customWidth="1"/>
    <col min="11260" max="11260" width="17.44140625" style="6" customWidth="1"/>
    <col min="11261" max="11261" width="9.5546875" style="6" customWidth="1"/>
    <col min="11262" max="11262" width="8.5546875" style="6" customWidth="1"/>
    <col min="11263" max="11264" width="9.44140625" style="6" customWidth="1"/>
    <col min="11265" max="11265" width="17.44140625" style="6" customWidth="1"/>
    <col min="11266" max="11266" width="11.44140625" style="6" customWidth="1"/>
    <col min="11267" max="11507" width="9.21875" style="6"/>
    <col min="11508" max="11508" width="4.5546875" style="6" customWidth="1"/>
    <col min="11509" max="11509" width="7.21875" style="6" customWidth="1"/>
    <col min="11510" max="11510" width="11.21875" style="6" customWidth="1"/>
    <col min="11511" max="11511" width="14.21875" style="6" customWidth="1"/>
    <col min="11512" max="11512" width="10" style="6" customWidth="1"/>
    <col min="11513" max="11513" width="11.5546875" style="6" customWidth="1"/>
    <col min="11514" max="11514" width="22" style="6" customWidth="1"/>
    <col min="11515" max="11515" width="6.44140625" style="6" customWidth="1"/>
    <col min="11516" max="11516" width="17.44140625" style="6" customWidth="1"/>
    <col min="11517" max="11517" width="9.5546875" style="6" customWidth="1"/>
    <col min="11518" max="11518" width="8.5546875" style="6" customWidth="1"/>
    <col min="11519" max="11520" width="9.44140625" style="6" customWidth="1"/>
    <col min="11521" max="11521" width="17.44140625" style="6" customWidth="1"/>
    <col min="11522" max="11522" width="11.44140625" style="6" customWidth="1"/>
    <col min="11523" max="11763" width="9.21875" style="6"/>
    <col min="11764" max="11764" width="4.5546875" style="6" customWidth="1"/>
    <col min="11765" max="11765" width="7.21875" style="6" customWidth="1"/>
    <col min="11766" max="11766" width="11.21875" style="6" customWidth="1"/>
    <col min="11767" max="11767" width="14.21875" style="6" customWidth="1"/>
    <col min="11768" max="11768" width="10" style="6" customWidth="1"/>
    <col min="11769" max="11769" width="11.5546875" style="6" customWidth="1"/>
    <col min="11770" max="11770" width="22" style="6" customWidth="1"/>
    <col min="11771" max="11771" width="6.44140625" style="6" customWidth="1"/>
    <col min="11772" max="11772" width="17.44140625" style="6" customWidth="1"/>
    <col min="11773" max="11773" width="9.5546875" style="6" customWidth="1"/>
    <col min="11774" max="11774" width="8.5546875" style="6" customWidth="1"/>
    <col min="11775" max="11776" width="9.44140625" style="6" customWidth="1"/>
    <col min="11777" max="11777" width="17.44140625" style="6" customWidth="1"/>
    <col min="11778" max="11778" width="11.44140625" style="6" customWidth="1"/>
    <col min="11779" max="12019" width="9.21875" style="6"/>
    <col min="12020" max="12020" width="4.5546875" style="6" customWidth="1"/>
    <col min="12021" max="12021" width="7.21875" style="6" customWidth="1"/>
    <col min="12022" max="12022" width="11.21875" style="6" customWidth="1"/>
    <col min="12023" max="12023" width="14.21875" style="6" customWidth="1"/>
    <col min="12024" max="12024" width="10" style="6" customWidth="1"/>
    <col min="12025" max="12025" width="11.5546875" style="6" customWidth="1"/>
    <col min="12026" max="12026" width="22" style="6" customWidth="1"/>
    <col min="12027" max="12027" width="6.44140625" style="6" customWidth="1"/>
    <col min="12028" max="12028" width="17.44140625" style="6" customWidth="1"/>
    <col min="12029" max="12029" width="9.5546875" style="6" customWidth="1"/>
    <col min="12030" max="12030" width="8.5546875" style="6" customWidth="1"/>
    <col min="12031" max="12032" width="9.44140625" style="6" customWidth="1"/>
    <col min="12033" max="12033" width="17.44140625" style="6" customWidth="1"/>
    <col min="12034" max="12034" width="11.44140625" style="6" customWidth="1"/>
    <col min="12035" max="12275" width="9.21875" style="6"/>
    <col min="12276" max="12276" width="4.5546875" style="6" customWidth="1"/>
    <col min="12277" max="12277" width="7.21875" style="6" customWidth="1"/>
    <col min="12278" max="12278" width="11.21875" style="6" customWidth="1"/>
    <col min="12279" max="12279" width="14.21875" style="6" customWidth="1"/>
    <col min="12280" max="12280" width="10" style="6" customWidth="1"/>
    <col min="12281" max="12281" width="11.5546875" style="6" customWidth="1"/>
    <col min="12282" max="12282" width="22" style="6" customWidth="1"/>
    <col min="12283" max="12283" width="6.44140625" style="6" customWidth="1"/>
    <col min="12284" max="12284" width="17.44140625" style="6" customWidth="1"/>
    <col min="12285" max="12285" width="9.5546875" style="6" customWidth="1"/>
    <col min="12286" max="12286" width="8.5546875" style="6" customWidth="1"/>
    <col min="12287" max="12288" width="9.44140625" style="6" customWidth="1"/>
    <col min="12289" max="12289" width="17.44140625" style="6" customWidth="1"/>
    <col min="12290" max="12290" width="11.44140625" style="6" customWidth="1"/>
    <col min="12291" max="12531" width="9.21875" style="6"/>
    <col min="12532" max="12532" width="4.5546875" style="6" customWidth="1"/>
    <col min="12533" max="12533" width="7.21875" style="6" customWidth="1"/>
    <col min="12534" max="12534" width="11.21875" style="6" customWidth="1"/>
    <col min="12535" max="12535" width="14.21875" style="6" customWidth="1"/>
    <col min="12536" max="12536" width="10" style="6" customWidth="1"/>
    <col min="12537" max="12537" width="11.5546875" style="6" customWidth="1"/>
    <col min="12538" max="12538" width="22" style="6" customWidth="1"/>
    <col min="12539" max="12539" width="6.44140625" style="6" customWidth="1"/>
    <col min="12540" max="12540" width="17.44140625" style="6" customWidth="1"/>
    <col min="12541" max="12541" width="9.5546875" style="6" customWidth="1"/>
    <col min="12542" max="12542" width="8.5546875" style="6" customWidth="1"/>
    <col min="12543" max="12544" width="9.44140625" style="6" customWidth="1"/>
    <col min="12545" max="12545" width="17.44140625" style="6" customWidth="1"/>
    <col min="12546" max="12546" width="11.44140625" style="6" customWidth="1"/>
    <col min="12547" max="12787" width="9.21875" style="6"/>
    <col min="12788" max="12788" width="4.5546875" style="6" customWidth="1"/>
    <col min="12789" max="12789" width="7.21875" style="6" customWidth="1"/>
    <col min="12790" max="12790" width="11.21875" style="6" customWidth="1"/>
    <col min="12791" max="12791" width="14.21875" style="6" customWidth="1"/>
    <col min="12792" max="12792" width="10" style="6" customWidth="1"/>
    <col min="12793" max="12793" width="11.5546875" style="6" customWidth="1"/>
    <col min="12794" max="12794" width="22" style="6" customWidth="1"/>
    <col min="12795" max="12795" width="6.44140625" style="6" customWidth="1"/>
    <col min="12796" max="12796" width="17.44140625" style="6" customWidth="1"/>
    <col min="12797" max="12797" width="9.5546875" style="6" customWidth="1"/>
    <col min="12798" max="12798" width="8.5546875" style="6" customWidth="1"/>
    <col min="12799" max="12800" width="9.44140625" style="6" customWidth="1"/>
    <col min="12801" max="12801" width="17.44140625" style="6" customWidth="1"/>
    <col min="12802" max="12802" width="11.44140625" style="6" customWidth="1"/>
    <col min="12803" max="13043" width="9.21875" style="6"/>
    <col min="13044" max="13044" width="4.5546875" style="6" customWidth="1"/>
    <col min="13045" max="13045" width="7.21875" style="6" customWidth="1"/>
    <col min="13046" max="13046" width="11.21875" style="6" customWidth="1"/>
    <col min="13047" max="13047" width="14.21875" style="6" customWidth="1"/>
    <col min="13048" max="13048" width="10" style="6" customWidth="1"/>
    <col min="13049" max="13049" width="11.5546875" style="6" customWidth="1"/>
    <col min="13050" max="13050" width="22" style="6" customWidth="1"/>
    <col min="13051" max="13051" width="6.44140625" style="6" customWidth="1"/>
    <col min="13052" max="13052" width="17.44140625" style="6" customWidth="1"/>
    <col min="13053" max="13053" width="9.5546875" style="6" customWidth="1"/>
    <col min="13054" max="13054" width="8.5546875" style="6" customWidth="1"/>
    <col min="13055" max="13056" width="9.44140625" style="6" customWidth="1"/>
    <col min="13057" max="13057" width="17.44140625" style="6" customWidth="1"/>
    <col min="13058" max="13058" width="11.44140625" style="6" customWidth="1"/>
    <col min="13059" max="13299" width="9.21875" style="6"/>
    <col min="13300" max="13300" width="4.5546875" style="6" customWidth="1"/>
    <col min="13301" max="13301" width="7.21875" style="6" customWidth="1"/>
    <col min="13302" max="13302" width="11.21875" style="6" customWidth="1"/>
    <col min="13303" max="13303" width="14.21875" style="6" customWidth="1"/>
    <col min="13304" max="13304" width="10" style="6" customWidth="1"/>
    <col min="13305" max="13305" width="11.5546875" style="6" customWidth="1"/>
    <col min="13306" max="13306" width="22" style="6" customWidth="1"/>
    <col min="13307" max="13307" width="6.44140625" style="6" customWidth="1"/>
    <col min="13308" max="13308" width="17.44140625" style="6" customWidth="1"/>
    <col min="13309" max="13309" width="9.5546875" style="6" customWidth="1"/>
    <col min="13310" max="13310" width="8.5546875" style="6" customWidth="1"/>
    <col min="13311" max="13312" width="9.44140625" style="6" customWidth="1"/>
    <col min="13313" max="13313" width="17.44140625" style="6" customWidth="1"/>
    <col min="13314" max="13314" width="11.44140625" style="6" customWidth="1"/>
    <col min="13315" max="13555" width="9.21875" style="6"/>
    <col min="13556" max="13556" width="4.5546875" style="6" customWidth="1"/>
    <col min="13557" max="13557" width="7.21875" style="6" customWidth="1"/>
    <col min="13558" max="13558" width="11.21875" style="6" customWidth="1"/>
    <col min="13559" max="13559" width="14.21875" style="6" customWidth="1"/>
    <col min="13560" max="13560" width="10" style="6" customWidth="1"/>
    <col min="13561" max="13561" width="11.5546875" style="6" customWidth="1"/>
    <col min="13562" max="13562" width="22" style="6" customWidth="1"/>
    <col min="13563" max="13563" width="6.44140625" style="6" customWidth="1"/>
    <col min="13564" max="13564" width="17.44140625" style="6" customWidth="1"/>
    <col min="13565" max="13565" width="9.5546875" style="6" customWidth="1"/>
    <col min="13566" max="13566" width="8.5546875" style="6" customWidth="1"/>
    <col min="13567" max="13568" width="9.44140625" style="6" customWidth="1"/>
    <col min="13569" max="13569" width="17.44140625" style="6" customWidth="1"/>
    <col min="13570" max="13570" width="11.44140625" style="6" customWidth="1"/>
    <col min="13571" max="13811" width="9.21875" style="6"/>
    <col min="13812" max="13812" width="4.5546875" style="6" customWidth="1"/>
    <col min="13813" max="13813" width="7.21875" style="6" customWidth="1"/>
    <col min="13814" max="13814" width="11.21875" style="6" customWidth="1"/>
    <col min="13815" max="13815" width="14.21875" style="6" customWidth="1"/>
    <col min="13816" max="13816" width="10" style="6" customWidth="1"/>
    <col min="13817" max="13817" width="11.5546875" style="6" customWidth="1"/>
    <col min="13818" max="13818" width="22" style="6" customWidth="1"/>
    <col min="13819" max="13819" width="6.44140625" style="6" customWidth="1"/>
    <col min="13820" max="13820" width="17.44140625" style="6" customWidth="1"/>
    <col min="13821" max="13821" width="9.5546875" style="6" customWidth="1"/>
    <col min="13822" max="13822" width="8.5546875" style="6" customWidth="1"/>
    <col min="13823" max="13824" width="9.44140625" style="6" customWidth="1"/>
    <col min="13825" max="13825" width="17.44140625" style="6" customWidth="1"/>
    <col min="13826" max="13826" width="11.44140625" style="6" customWidth="1"/>
    <col min="13827" max="14067" width="9.21875" style="6"/>
    <col min="14068" max="14068" width="4.5546875" style="6" customWidth="1"/>
    <col min="14069" max="14069" width="7.21875" style="6" customWidth="1"/>
    <col min="14070" max="14070" width="11.21875" style="6" customWidth="1"/>
    <col min="14071" max="14071" width="14.21875" style="6" customWidth="1"/>
    <col min="14072" max="14072" width="10" style="6" customWidth="1"/>
    <col min="14073" max="14073" width="11.5546875" style="6" customWidth="1"/>
    <col min="14074" max="14074" width="22" style="6" customWidth="1"/>
    <col min="14075" max="14075" width="6.44140625" style="6" customWidth="1"/>
    <col min="14076" max="14076" width="17.44140625" style="6" customWidth="1"/>
    <col min="14077" max="14077" width="9.5546875" style="6" customWidth="1"/>
    <col min="14078" max="14078" width="8.5546875" style="6" customWidth="1"/>
    <col min="14079" max="14080" width="9.44140625" style="6" customWidth="1"/>
    <col min="14081" max="14081" width="17.44140625" style="6" customWidth="1"/>
    <col min="14082" max="14082" width="11.44140625" style="6" customWidth="1"/>
    <col min="14083" max="14323" width="9.21875" style="6"/>
    <col min="14324" max="14324" width="4.5546875" style="6" customWidth="1"/>
    <col min="14325" max="14325" width="7.21875" style="6" customWidth="1"/>
    <col min="14326" max="14326" width="11.21875" style="6" customWidth="1"/>
    <col min="14327" max="14327" width="14.21875" style="6" customWidth="1"/>
    <col min="14328" max="14328" width="10" style="6" customWidth="1"/>
    <col min="14329" max="14329" width="11.5546875" style="6" customWidth="1"/>
    <col min="14330" max="14330" width="22" style="6" customWidth="1"/>
    <col min="14331" max="14331" width="6.44140625" style="6" customWidth="1"/>
    <col min="14332" max="14332" width="17.44140625" style="6" customWidth="1"/>
    <col min="14333" max="14333" width="9.5546875" style="6" customWidth="1"/>
    <col min="14334" max="14334" width="8.5546875" style="6" customWidth="1"/>
    <col min="14335" max="14336" width="9.44140625" style="6" customWidth="1"/>
    <col min="14337" max="14337" width="17.44140625" style="6" customWidth="1"/>
    <col min="14338" max="14338" width="11.44140625" style="6" customWidth="1"/>
    <col min="14339" max="14579" width="9.21875" style="6"/>
    <col min="14580" max="14580" width="4.5546875" style="6" customWidth="1"/>
    <col min="14581" max="14581" width="7.21875" style="6" customWidth="1"/>
    <col min="14582" max="14582" width="11.21875" style="6" customWidth="1"/>
    <col min="14583" max="14583" width="14.21875" style="6" customWidth="1"/>
    <col min="14584" max="14584" width="10" style="6" customWidth="1"/>
    <col min="14585" max="14585" width="11.5546875" style="6" customWidth="1"/>
    <col min="14586" max="14586" width="22" style="6" customWidth="1"/>
    <col min="14587" max="14587" width="6.44140625" style="6" customWidth="1"/>
    <col min="14588" max="14588" width="17.44140625" style="6" customWidth="1"/>
    <col min="14589" max="14589" width="9.5546875" style="6" customWidth="1"/>
    <col min="14590" max="14590" width="8.5546875" style="6" customWidth="1"/>
    <col min="14591" max="14592" width="9.44140625" style="6" customWidth="1"/>
    <col min="14593" max="14593" width="17.44140625" style="6" customWidth="1"/>
    <col min="14594" max="14594" width="11.44140625" style="6" customWidth="1"/>
    <col min="14595" max="14835" width="9.21875" style="6"/>
    <col min="14836" max="14836" width="4.5546875" style="6" customWidth="1"/>
    <col min="14837" max="14837" width="7.21875" style="6" customWidth="1"/>
    <col min="14838" max="14838" width="11.21875" style="6" customWidth="1"/>
    <col min="14839" max="14839" width="14.21875" style="6" customWidth="1"/>
    <col min="14840" max="14840" width="10" style="6" customWidth="1"/>
    <col min="14841" max="14841" width="11.5546875" style="6" customWidth="1"/>
    <col min="14842" max="14842" width="22" style="6" customWidth="1"/>
    <col min="14843" max="14843" width="6.44140625" style="6" customWidth="1"/>
    <col min="14844" max="14844" width="17.44140625" style="6" customWidth="1"/>
    <col min="14845" max="14845" width="9.5546875" style="6" customWidth="1"/>
    <col min="14846" max="14846" width="8.5546875" style="6" customWidth="1"/>
    <col min="14847" max="14848" width="9.44140625" style="6" customWidth="1"/>
    <col min="14849" max="14849" width="17.44140625" style="6" customWidth="1"/>
    <col min="14850" max="14850" width="11.44140625" style="6" customWidth="1"/>
    <col min="14851" max="15091" width="9.21875" style="6"/>
    <col min="15092" max="15092" width="4.5546875" style="6" customWidth="1"/>
    <col min="15093" max="15093" width="7.21875" style="6" customWidth="1"/>
    <col min="15094" max="15094" width="11.21875" style="6" customWidth="1"/>
    <col min="15095" max="15095" width="14.21875" style="6" customWidth="1"/>
    <col min="15096" max="15096" width="10" style="6" customWidth="1"/>
    <col min="15097" max="15097" width="11.5546875" style="6" customWidth="1"/>
    <col min="15098" max="15098" width="22" style="6" customWidth="1"/>
    <col min="15099" max="15099" width="6.44140625" style="6" customWidth="1"/>
    <col min="15100" max="15100" width="17.44140625" style="6" customWidth="1"/>
    <col min="15101" max="15101" width="9.5546875" style="6" customWidth="1"/>
    <col min="15102" max="15102" width="8.5546875" style="6" customWidth="1"/>
    <col min="15103" max="15104" width="9.44140625" style="6" customWidth="1"/>
    <col min="15105" max="15105" width="17.44140625" style="6" customWidth="1"/>
    <col min="15106" max="15106" width="11.44140625" style="6" customWidth="1"/>
    <col min="15107" max="15347" width="9.21875" style="6"/>
    <col min="15348" max="15348" width="4.5546875" style="6" customWidth="1"/>
    <col min="15349" max="15349" width="7.21875" style="6" customWidth="1"/>
    <col min="15350" max="15350" width="11.21875" style="6" customWidth="1"/>
    <col min="15351" max="15351" width="14.21875" style="6" customWidth="1"/>
    <col min="15352" max="15352" width="10" style="6" customWidth="1"/>
    <col min="15353" max="15353" width="11.5546875" style="6" customWidth="1"/>
    <col min="15354" max="15354" width="22" style="6" customWidth="1"/>
    <col min="15355" max="15355" width="6.44140625" style="6" customWidth="1"/>
    <col min="15356" max="15356" width="17.44140625" style="6" customWidth="1"/>
    <col min="15357" max="15357" width="9.5546875" style="6" customWidth="1"/>
    <col min="15358" max="15358" width="8.5546875" style="6" customWidth="1"/>
    <col min="15359" max="15360" width="9.44140625" style="6" customWidth="1"/>
    <col min="15361" max="15361" width="17.44140625" style="6" customWidth="1"/>
    <col min="15362" max="15362" width="11.44140625" style="6" customWidth="1"/>
    <col min="15363" max="15603" width="9.21875" style="6"/>
    <col min="15604" max="15604" width="4.5546875" style="6" customWidth="1"/>
    <col min="15605" max="15605" width="7.21875" style="6" customWidth="1"/>
    <col min="15606" max="15606" width="11.21875" style="6" customWidth="1"/>
    <col min="15607" max="15607" width="14.21875" style="6" customWidth="1"/>
    <col min="15608" max="15608" width="10" style="6" customWidth="1"/>
    <col min="15609" max="15609" width="11.5546875" style="6" customWidth="1"/>
    <col min="15610" max="15610" width="22" style="6" customWidth="1"/>
    <col min="15611" max="15611" width="6.44140625" style="6" customWidth="1"/>
    <col min="15612" max="15612" width="17.44140625" style="6" customWidth="1"/>
    <col min="15613" max="15613" width="9.5546875" style="6" customWidth="1"/>
    <col min="15614" max="15614" width="8.5546875" style="6" customWidth="1"/>
    <col min="15615" max="15616" width="9.44140625" style="6" customWidth="1"/>
    <col min="15617" max="15617" width="17.44140625" style="6" customWidth="1"/>
    <col min="15618" max="15618" width="11.44140625" style="6" customWidth="1"/>
    <col min="15619" max="15859" width="9.21875" style="6"/>
    <col min="15860" max="15860" width="4.5546875" style="6" customWidth="1"/>
    <col min="15861" max="15861" width="7.21875" style="6" customWidth="1"/>
    <col min="15862" max="15862" width="11.21875" style="6" customWidth="1"/>
    <col min="15863" max="15863" width="14.21875" style="6" customWidth="1"/>
    <col min="15864" max="15864" width="10" style="6" customWidth="1"/>
    <col min="15865" max="15865" width="11.5546875" style="6" customWidth="1"/>
    <col min="15866" max="15866" width="22" style="6" customWidth="1"/>
    <col min="15867" max="15867" width="6.44140625" style="6" customWidth="1"/>
    <col min="15868" max="15868" width="17.44140625" style="6" customWidth="1"/>
    <col min="15869" max="15869" width="9.5546875" style="6" customWidth="1"/>
    <col min="15870" max="15870" width="8.5546875" style="6" customWidth="1"/>
    <col min="15871" max="15872" width="9.44140625" style="6" customWidth="1"/>
    <col min="15873" max="15873" width="17.44140625" style="6" customWidth="1"/>
    <col min="15874" max="15874" width="11.44140625" style="6" customWidth="1"/>
    <col min="15875" max="16115" width="9.21875" style="6"/>
    <col min="16116" max="16116" width="4.5546875" style="6" customWidth="1"/>
    <col min="16117" max="16117" width="7.21875" style="6" customWidth="1"/>
    <col min="16118" max="16118" width="11.21875" style="6" customWidth="1"/>
    <col min="16119" max="16119" width="14.21875" style="6" customWidth="1"/>
    <col min="16120" max="16120" width="10" style="6" customWidth="1"/>
    <col min="16121" max="16121" width="11.5546875" style="6" customWidth="1"/>
    <col min="16122" max="16122" width="22" style="6" customWidth="1"/>
    <col min="16123" max="16123" width="6.44140625" style="6" customWidth="1"/>
    <col min="16124" max="16124" width="17.44140625" style="6" customWidth="1"/>
    <col min="16125" max="16125" width="9.5546875" style="6" customWidth="1"/>
    <col min="16126" max="16126" width="8.5546875" style="6" customWidth="1"/>
    <col min="16127" max="16128" width="9.44140625" style="6" customWidth="1"/>
    <col min="16129" max="16129" width="17.44140625" style="6" customWidth="1"/>
    <col min="16130" max="16130" width="11.44140625" style="6" customWidth="1"/>
    <col min="16131" max="16384" width="9.21875" style="6"/>
  </cols>
  <sheetData>
    <row r="1" spans="1:15" ht="16.5" customHeight="1" x14ac:dyDescent="0.3">
      <c r="B1" s="2" t="s">
        <v>23</v>
      </c>
      <c r="H1" s="12" t="s">
        <v>24</v>
      </c>
      <c r="I1" s="37">
        <v>44398</v>
      </c>
      <c r="J1" s="37"/>
      <c r="K1" s="37"/>
      <c r="L1" s="18"/>
      <c r="M1" s="18"/>
    </row>
    <row r="2" spans="1:15" ht="3.6" customHeight="1" x14ac:dyDescent="0.25"/>
    <row r="3" spans="1:15" s="15" customFormat="1" ht="24" x14ac:dyDescent="0.25">
      <c r="A3" s="20" t="s">
        <v>0</v>
      </c>
      <c r="B3" s="20" t="s">
        <v>1</v>
      </c>
      <c r="C3" s="20" t="s">
        <v>13</v>
      </c>
      <c r="D3" s="20" t="s">
        <v>14</v>
      </c>
      <c r="E3" s="20" t="s">
        <v>4</v>
      </c>
      <c r="F3" s="21" t="s">
        <v>7</v>
      </c>
      <c r="G3" s="20" t="s">
        <v>2</v>
      </c>
      <c r="H3" s="20" t="s">
        <v>3</v>
      </c>
      <c r="I3" s="20" t="s">
        <v>5</v>
      </c>
      <c r="J3" s="22" t="s">
        <v>6</v>
      </c>
      <c r="K3" s="26" t="s">
        <v>10</v>
      </c>
      <c r="L3" s="23" t="s">
        <v>12</v>
      </c>
      <c r="M3" s="23" t="s">
        <v>11</v>
      </c>
      <c r="N3" s="31" t="s">
        <v>21</v>
      </c>
      <c r="O3" s="35" t="s">
        <v>22</v>
      </c>
    </row>
    <row r="4" spans="1:15" s="5" customFormat="1" x14ac:dyDescent="0.25">
      <c r="A4" s="8">
        <v>1</v>
      </c>
      <c r="B4" s="19">
        <v>76</v>
      </c>
      <c r="C4" s="29" t="s">
        <v>114</v>
      </c>
      <c r="D4" s="30" t="s">
        <v>115</v>
      </c>
      <c r="E4" s="10" t="s">
        <v>9</v>
      </c>
      <c r="F4" s="13">
        <v>39</v>
      </c>
      <c r="G4" s="9" t="s">
        <v>116</v>
      </c>
      <c r="H4" s="9" t="s">
        <v>37</v>
      </c>
      <c r="I4" s="11" t="s">
        <v>18</v>
      </c>
      <c r="J4" s="24">
        <v>1.5196759259259259E-2</v>
      </c>
      <c r="K4" s="27" t="s">
        <v>117</v>
      </c>
      <c r="L4" s="16">
        <v>1</v>
      </c>
      <c r="M4" s="16">
        <v>1</v>
      </c>
      <c r="N4" s="34">
        <v>1000</v>
      </c>
      <c r="O4" s="33">
        <v>0</v>
      </c>
    </row>
    <row r="5" spans="1:15" x14ac:dyDescent="0.25">
      <c r="A5" s="8">
        <v>2</v>
      </c>
      <c r="B5" s="19">
        <v>13</v>
      </c>
      <c r="C5" s="29" t="s">
        <v>118</v>
      </c>
      <c r="D5" s="30" t="s">
        <v>119</v>
      </c>
      <c r="E5" s="10" t="s">
        <v>9</v>
      </c>
      <c r="F5" s="13">
        <v>29</v>
      </c>
      <c r="G5" s="9" t="s">
        <v>32</v>
      </c>
      <c r="H5" s="9" t="s">
        <v>37</v>
      </c>
      <c r="I5" s="11" t="s">
        <v>17</v>
      </c>
      <c r="J5" s="24">
        <v>1.5821759259259261E-2</v>
      </c>
      <c r="K5" s="27" t="s">
        <v>120</v>
      </c>
      <c r="L5" s="16">
        <v>1</v>
      </c>
      <c r="M5" s="16">
        <v>2</v>
      </c>
      <c r="N5" s="34">
        <v>945.99999999999977</v>
      </c>
      <c r="O5" s="33">
        <v>54.000000000000199</v>
      </c>
    </row>
    <row r="6" spans="1:15" x14ac:dyDescent="0.25">
      <c r="A6" s="8">
        <v>3</v>
      </c>
      <c r="B6" s="19">
        <v>18</v>
      </c>
      <c r="C6" s="29" t="s">
        <v>121</v>
      </c>
      <c r="D6" s="30" t="s">
        <v>122</v>
      </c>
      <c r="E6" s="10" t="s">
        <v>9</v>
      </c>
      <c r="F6" s="13">
        <v>36</v>
      </c>
      <c r="G6" s="9" t="s">
        <v>123</v>
      </c>
      <c r="H6" s="9" t="s">
        <v>37</v>
      </c>
      <c r="I6" s="11" t="s">
        <v>18</v>
      </c>
      <c r="J6" s="24">
        <v>1.6134259259259261E-2</v>
      </c>
      <c r="K6" s="27" t="s">
        <v>124</v>
      </c>
      <c r="L6" s="16">
        <v>2</v>
      </c>
      <c r="M6" s="16">
        <v>3</v>
      </c>
      <c r="N6" s="34">
        <v>918.99999999999977</v>
      </c>
      <c r="O6" s="33">
        <v>81.000000000000227</v>
      </c>
    </row>
    <row r="7" spans="1:15" x14ac:dyDescent="0.25">
      <c r="A7" s="8">
        <v>4</v>
      </c>
      <c r="B7" s="19">
        <v>68</v>
      </c>
      <c r="C7" s="29" t="s">
        <v>125</v>
      </c>
      <c r="D7" s="30" t="s">
        <v>126</v>
      </c>
      <c r="E7" s="10" t="s">
        <v>9</v>
      </c>
      <c r="F7" s="13">
        <v>28</v>
      </c>
      <c r="G7" s="9" t="s">
        <v>27</v>
      </c>
      <c r="H7" s="9" t="s">
        <v>93</v>
      </c>
      <c r="I7" s="11" t="s">
        <v>17</v>
      </c>
      <c r="J7" s="24">
        <v>1.622685185185185E-2</v>
      </c>
      <c r="K7" s="27" t="s">
        <v>127</v>
      </c>
      <c r="L7" s="16">
        <v>2</v>
      </c>
      <c r="M7" s="16">
        <v>4</v>
      </c>
      <c r="N7" s="34">
        <v>911.00000000000011</v>
      </c>
      <c r="O7" s="33">
        <v>88.999999999999872</v>
      </c>
    </row>
    <row r="8" spans="1:15" x14ac:dyDescent="0.25">
      <c r="A8" s="8">
        <v>5</v>
      </c>
      <c r="B8" s="19">
        <v>35</v>
      </c>
      <c r="C8" s="29" t="s">
        <v>128</v>
      </c>
      <c r="D8" s="30" t="s">
        <v>129</v>
      </c>
      <c r="E8" s="10" t="s">
        <v>9</v>
      </c>
      <c r="F8" s="13">
        <v>33</v>
      </c>
      <c r="G8" s="9" t="s">
        <v>32</v>
      </c>
      <c r="H8" s="9" t="s">
        <v>37</v>
      </c>
      <c r="I8" s="11" t="s">
        <v>17</v>
      </c>
      <c r="J8" s="24">
        <v>1.636574074074074E-2</v>
      </c>
      <c r="K8" s="27" t="s">
        <v>130</v>
      </c>
      <c r="L8" s="16">
        <v>3</v>
      </c>
      <c r="M8" s="16">
        <v>5</v>
      </c>
      <c r="N8" s="34">
        <v>899</v>
      </c>
      <c r="O8" s="33">
        <v>100.99999999999996</v>
      </c>
    </row>
    <row r="9" spans="1:15" x14ac:dyDescent="0.25">
      <c r="A9" s="8">
        <v>6</v>
      </c>
      <c r="B9" s="19">
        <v>66</v>
      </c>
      <c r="C9" s="29" t="s">
        <v>131</v>
      </c>
      <c r="D9" s="30" t="s">
        <v>132</v>
      </c>
      <c r="E9" s="10" t="s">
        <v>9</v>
      </c>
      <c r="F9" s="13">
        <v>35</v>
      </c>
      <c r="G9" s="9" t="s">
        <v>133</v>
      </c>
      <c r="H9" s="9" t="s">
        <v>47</v>
      </c>
      <c r="I9" s="11" t="s">
        <v>18</v>
      </c>
      <c r="J9" s="24">
        <v>1.6423611111111111E-2</v>
      </c>
      <c r="K9" s="27" t="s">
        <v>134</v>
      </c>
      <c r="L9" s="16">
        <v>3</v>
      </c>
      <c r="M9" s="16">
        <v>6</v>
      </c>
      <c r="N9" s="34">
        <v>894</v>
      </c>
      <c r="O9" s="33">
        <v>106.00000000000003</v>
      </c>
    </row>
    <row r="10" spans="1:15" x14ac:dyDescent="0.25">
      <c r="A10" s="8">
        <v>7</v>
      </c>
      <c r="B10" s="19">
        <v>49</v>
      </c>
      <c r="C10" s="29" t="s">
        <v>135</v>
      </c>
      <c r="D10" s="30" t="s">
        <v>136</v>
      </c>
      <c r="E10" s="10" t="s">
        <v>9</v>
      </c>
      <c r="F10" s="13">
        <v>28</v>
      </c>
      <c r="G10" s="9" t="s">
        <v>55</v>
      </c>
      <c r="H10" s="9">
        <v>0</v>
      </c>
      <c r="I10" s="11" t="s">
        <v>17</v>
      </c>
      <c r="J10" s="24">
        <v>1.6469907407407405E-2</v>
      </c>
      <c r="K10" s="27" t="s">
        <v>134</v>
      </c>
      <c r="L10" s="16">
        <v>4</v>
      </c>
      <c r="M10" s="16">
        <v>7</v>
      </c>
      <c r="N10" s="34">
        <v>890.00000000000011</v>
      </c>
      <c r="O10" s="33">
        <v>109.99999999999986</v>
      </c>
    </row>
    <row r="11" spans="1:15" x14ac:dyDescent="0.25">
      <c r="A11" s="8">
        <v>8</v>
      </c>
      <c r="B11" s="19">
        <v>12</v>
      </c>
      <c r="C11" s="29" t="s">
        <v>137</v>
      </c>
      <c r="D11" s="30" t="s">
        <v>138</v>
      </c>
      <c r="E11" s="10" t="s">
        <v>9</v>
      </c>
      <c r="F11" s="13">
        <v>36</v>
      </c>
      <c r="G11" s="9" t="s">
        <v>81</v>
      </c>
      <c r="H11" s="9" t="s">
        <v>37</v>
      </c>
      <c r="I11" s="11" t="s">
        <v>18</v>
      </c>
      <c r="J11" s="24">
        <v>1.6944444444444443E-2</v>
      </c>
      <c r="K11" s="27" t="s">
        <v>139</v>
      </c>
      <c r="L11" s="16">
        <v>4</v>
      </c>
      <c r="M11" s="16">
        <v>8</v>
      </c>
      <c r="N11" s="34">
        <v>849.00000000000011</v>
      </c>
      <c r="O11" s="33">
        <v>150.99999999999989</v>
      </c>
    </row>
    <row r="12" spans="1:15" x14ac:dyDescent="0.25">
      <c r="A12" s="8">
        <v>9</v>
      </c>
      <c r="B12" s="19">
        <v>27</v>
      </c>
      <c r="C12" s="29" t="s">
        <v>140</v>
      </c>
      <c r="D12" s="30" t="s">
        <v>141</v>
      </c>
      <c r="E12" s="10" t="s">
        <v>9</v>
      </c>
      <c r="F12" s="13">
        <v>34</v>
      </c>
      <c r="G12" s="9" t="s">
        <v>142</v>
      </c>
      <c r="H12" s="9" t="s">
        <v>37</v>
      </c>
      <c r="I12" s="11" t="s">
        <v>17</v>
      </c>
      <c r="J12" s="24">
        <v>1.6979166666666667E-2</v>
      </c>
      <c r="K12" s="27" t="s">
        <v>139</v>
      </c>
      <c r="L12" s="16">
        <v>5</v>
      </c>
      <c r="M12" s="16">
        <v>9</v>
      </c>
      <c r="N12" s="34">
        <v>846</v>
      </c>
      <c r="O12" s="33">
        <v>154.00000000000003</v>
      </c>
    </row>
    <row r="13" spans="1:15" x14ac:dyDescent="0.25">
      <c r="A13" s="8">
        <v>10</v>
      </c>
      <c r="B13" s="19">
        <v>67</v>
      </c>
      <c r="C13" s="29" t="s">
        <v>143</v>
      </c>
      <c r="D13" s="30" t="s">
        <v>144</v>
      </c>
      <c r="E13" s="10" t="s">
        <v>9</v>
      </c>
      <c r="F13" s="13">
        <v>18</v>
      </c>
      <c r="G13" s="9" t="s">
        <v>145</v>
      </c>
      <c r="H13" s="9" t="s">
        <v>146</v>
      </c>
      <c r="I13" s="11" t="s">
        <v>16</v>
      </c>
      <c r="J13" s="24">
        <v>1.744212962962963E-2</v>
      </c>
      <c r="K13" s="27" t="s">
        <v>147</v>
      </c>
      <c r="L13" s="16">
        <v>1</v>
      </c>
      <c r="M13" s="16">
        <v>10</v>
      </c>
      <c r="N13" s="34">
        <v>805.99999999999989</v>
      </c>
      <c r="O13" s="33">
        <v>194.00000000000011</v>
      </c>
    </row>
    <row r="14" spans="1:15" x14ac:dyDescent="0.25">
      <c r="A14" s="8">
        <v>11</v>
      </c>
      <c r="B14" s="19">
        <v>59</v>
      </c>
      <c r="C14" s="29" t="s">
        <v>148</v>
      </c>
      <c r="D14" s="30" t="s">
        <v>149</v>
      </c>
      <c r="E14" s="10" t="s">
        <v>9</v>
      </c>
      <c r="F14" s="13">
        <v>59</v>
      </c>
      <c r="G14" s="9" t="s">
        <v>150</v>
      </c>
      <c r="H14" s="9" t="s">
        <v>151</v>
      </c>
      <c r="I14" s="11" t="s">
        <v>20</v>
      </c>
      <c r="J14" s="24">
        <v>1.7488425925925925E-2</v>
      </c>
      <c r="K14" s="27" t="s">
        <v>152</v>
      </c>
      <c r="L14" s="16">
        <v>1</v>
      </c>
      <c r="M14" s="16">
        <v>11</v>
      </c>
      <c r="N14" s="34">
        <v>802.00000000000011</v>
      </c>
      <c r="O14" s="33">
        <v>197.99999999999991</v>
      </c>
    </row>
    <row r="15" spans="1:15" x14ac:dyDescent="0.25">
      <c r="A15" s="8">
        <v>12</v>
      </c>
      <c r="B15" s="19">
        <v>71</v>
      </c>
      <c r="C15" s="29" t="s">
        <v>153</v>
      </c>
      <c r="D15" s="30" t="s">
        <v>154</v>
      </c>
      <c r="E15" s="10" t="s">
        <v>9</v>
      </c>
      <c r="F15" s="13">
        <v>52</v>
      </c>
      <c r="G15" s="9" t="s">
        <v>27</v>
      </c>
      <c r="H15" s="9" t="s">
        <v>155</v>
      </c>
      <c r="I15" s="11" t="s">
        <v>19</v>
      </c>
      <c r="J15" s="24">
        <v>1.7488425925925925E-2</v>
      </c>
      <c r="K15" s="27" t="s">
        <v>152</v>
      </c>
      <c r="L15" s="16">
        <v>1</v>
      </c>
      <c r="M15" s="16">
        <v>11</v>
      </c>
      <c r="N15" s="34">
        <v>802.00000000000011</v>
      </c>
      <c r="O15" s="33">
        <v>197.99999999999991</v>
      </c>
    </row>
    <row r="16" spans="1:15" x14ac:dyDescent="0.25">
      <c r="A16" s="8">
        <v>13</v>
      </c>
      <c r="B16" s="19">
        <v>84</v>
      </c>
      <c r="C16" s="29" t="s">
        <v>156</v>
      </c>
      <c r="D16" s="30" t="s">
        <v>157</v>
      </c>
      <c r="E16" s="10" t="s">
        <v>9</v>
      </c>
      <c r="F16" s="13">
        <v>18</v>
      </c>
      <c r="G16" s="9" t="s">
        <v>27</v>
      </c>
      <c r="H16" s="9" t="s">
        <v>65</v>
      </c>
      <c r="I16" s="11" t="s">
        <v>16</v>
      </c>
      <c r="J16" s="24">
        <v>1.7523148148148149E-2</v>
      </c>
      <c r="K16" s="27" t="s">
        <v>158</v>
      </c>
      <c r="L16" s="16">
        <v>2</v>
      </c>
      <c r="M16" s="16">
        <v>13</v>
      </c>
      <c r="N16" s="34">
        <v>798.99999999999989</v>
      </c>
      <c r="O16" s="33">
        <v>201.00000000000009</v>
      </c>
    </row>
    <row r="17" spans="1:15" x14ac:dyDescent="0.25">
      <c r="A17" s="8">
        <v>14</v>
      </c>
      <c r="B17" s="19">
        <v>82</v>
      </c>
      <c r="C17" s="29" t="s">
        <v>25</v>
      </c>
      <c r="D17" s="30" t="s">
        <v>26</v>
      </c>
      <c r="E17" s="10" t="s">
        <v>8</v>
      </c>
      <c r="F17" s="13">
        <v>23</v>
      </c>
      <c r="G17" s="9" t="s">
        <v>27</v>
      </c>
      <c r="H17" s="9" t="s">
        <v>28</v>
      </c>
      <c r="I17" s="11" t="s">
        <v>16</v>
      </c>
      <c r="J17" s="24">
        <v>1.7673611111111109E-2</v>
      </c>
      <c r="K17" s="27" t="s">
        <v>29</v>
      </c>
      <c r="L17" s="16">
        <v>1</v>
      </c>
      <c r="M17" s="16">
        <v>1</v>
      </c>
      <c r="N17" s="36">
        <v>1000</v>
      </c>
      <c r="O17" s="33">
        <v>0</v>
      </c>
    </row>
    <row r="18" spans="1:15" x14ac:dyDescent="0.25">
      <c r="A18" s="8">
        <v>15</v>
      </c>
      <c r="B18" s="19">
        <v>83</v>
      </c>
      <c r="C18" s="29" t="s">
        <v>159</v>
      </c>
      <c r="D18" s="30" t="s">
        <v>160</v>
      </c>
      <c r="E18" s="10" t="s">
        <v>9</v>
      </c>
      <c r="F18" s="13">
        <v>36</v>
      </c>
      <c r="G18" s="9" t="s">
        <v>27</v>
      </c>
      <c r="H18" s="9" t="s">
        <v>28</v>
      </c>
      <c r="I18" s="11" t="s">
        <v>18</v>
      </c>
      <c r="J18" s="24">
        <v>1.7719907407407406E-2</v>
      </c>
      <c r="K18" s="27" t="s">
        <v>161</v>
      </c>
      <c r="L18" s="16">
        <v>5</v>
      </c>
      <c r="M18" s="16">
        <v>14</v>
      </c>
      <c r="N18" s="34">
        <v>782</v>
      </c>
      <c r="O18" s="33">
        <v>217.99999999999994</v>
      </c>
    </row>
    <row r="19" spans="1:15" x14ac:dyDescent="0.25">
      <c r="A19" s="8">
        <v>16</v>
      </c>
      <c r="B19" s="19">
        <v>79</v>
      </c>
      <c r="C19" s="29" t="s">
        <v>162</v>
      </c>
      <c r="D19" s="30" t="s">
        <v>163</v>
      </c>
      <c r="E19" s="10" t="s">
        <v>9</v>
      </c>
      <c r="F19" s="13">
        <v>46</v>
      </c>
      <c r="G19" s="9" t="s">
        <v>27</v>
      </c>
      <c r="H19" s="9" t="s">
        <v>28</v>
      </c>
      <c r="I19" s="11" t="s">
        <v>19</v>
      </c>
      <c r="J19" s="24">
        <v>1.8020833333333333E-2</v>
      </c>
      <c r="K19" s="27" t="s">
        <v>164</v>
      </c>
      <c r="L19" s="16">
        <v>2</v>
      </c>
      <c r="M19" s="16">
        <v>15</v>
      </c>
      <c r="N19" s="34">
        <v>756</v>
      </c>
      <c r="O19" s="33">
        <v>244.00000000000003</v>
      </c>
    </row>
    <row r="20" spans="1:15" x14ac:dyDescent="0.25">
      <c r="A20" s="8">
        <v>17</v>
      </c>
      <c r="B20" s="19">
        <v>75</v>
      </c>
      <c r="C20" s="29" t="s">
        <v>165</v>
      </c>
      <c r="D20" s="30" t="s">
        <v>166</v>
      </c>
      <c r="E20" s="10" t="s">
        <v>9</v>
      </c>
      <c r="F20" s="13">
        <v>50</v>
      </c>
      <c r="G20" s="9" t="s">
        <v>167</v>
      </c>
      <c r="H20" s="9" t="s">
        <v>168</v>
      </c>
      <c r="I20" s="11" t="s">
        <v>19</v>
      </c>
      <c r="J20" s="24">
        <v>1.8310185185185186E-2</v>
      </c>
      <c r="K20" s="27" t="s">
        <v>169</v>
      </c>
      <c r="L20" s="16">
        <v>3</v>
      </c>
      <c r="M20" s="16">
        <v>16</v>
      </c>
      <c r="N20" s="34">
        <v>730.99999999999989</v>
      </c>
      <c r="O20" s="33">
        <v>269.00000000000011</v>
      </c>
    </row>
    <row r="21" spans="1:15" x14ac:dyDescent="0.25">
      <c r="A21" s="8">
        <v>18</v>
      </c>
      <c r="B21" s="19">
        <v>60</v>
      </c>
      <c r="C21" s="29" t="s">
        <v>170</v>
      </c>
      <c r="D21" s="30" t="s">
        <v>171</v>
      </c>
      <c r="E21" s="10" t="s">
        <v>9</v>
      </c>
      <c r="F21" s="13">
        <v>58</v>
      </c>
      <c r="G21" s="9" t="s">
        <v>172</v>
      </c>
      <c r="H21" s="9" t="s">
        <v>151</v>
      </c>
      <c r="I21" s="11" t="s">
        <v>20</v>
      </c>
      <c r="J21" s="24">
        <v>1.8379629629629628E-2</v>
      </c>
      <c r="K21" s="27" t="s">
        <v>173</v>
      </c>
      <c r="L21" s="16">
        <v>2</v>
      </c>
      <c r="M21" s="16">
        <v>17</v>
      </c>
      <c r="N21" s="34">
        <v>725.00000000000011</v>
      </c>
      <c r="O21" s="33">
        <v>274.99999999999989</v>
      </c>
    </row>
    <row r="22" spans="1:15" x14ac:dyDescent="0.25">
      <c r="A22" s="8">
        <v>19</v>
      </c>
      <c r="B22" s="19">
        <v>61</v>
      </c>
      <c r="C22" s="29" t="s">
        <v>174</v>
      </c>
      <c r="D22" s="30" t="s">
        <v>175</v>
      </c>
      <c r="E22" s="10" t="s">
        <v>9</v>
      </c>
      <c r="F22" s="13">
        <v>31</v>
      </c>
      <c r="G22" s="9" t="s">
        <v>32</v>
      </c>
      <c r="H22" s="9">
        <v>0</v>
      </c>
      <c r="I22" s="11" t="s">
        <v>17</v>
      </c>
      <c r="J22" s="24">
        <v>1.8414351851851852E-2</v>
      </c>
      <c r="K22" s="27" t="s">
        <v>173</v>
      </c>
      <c r="L22" s="16">
        <v>6</v>
      </c>
      <c r="M22" s="16">
        <v>18</v>
      </c>
      <c r="N22" s="34">
        <v>722</v>
      </c>
      <c r="O22" s="33">
        <v>278.00000000000006</v>
      </c>
    </row>
    <row r="23" spans="1:15" x14ac:dyDescent="0.25">
      <c r="A23" s="8">
        <v>20</v>
      </c>
      <c r="B23" s="19">
        <v>89</v>
      </c>
      <c r="C23" s="29" t="s">
        <v>176</v>
      </c>
      <c r="D23" s="30" t="s">
        <v>177</v>
      </c>
      <c r="E23" s="10" t="s">
        <v>9</v>
      </c>
      <c r="F23" s="13">
        <v>32</v>
      </c>
      <c r="G23" s="9" t="s">
        <v>178</v>
      </c>
      <c r="H23" s="9">
        <v>0</v>
      </c>
      <c r="I23" s="11" t="s">
        <v>17</v>
      </c>
      <c r="J23" s="24">
        <v>1.8449074074074073E-2</v>
      </c>
      <c r="K23" s="27" t="s">
        <v>179</v>
      </c>
      <c r="L23" s="16">
        <v>7</v>
      </c>
      <c r="M23" s="16">
        <v>19</v>
      </c>
      <c r="N23" s="34">
        <v>719.00000000000011</v>
      </c>
      <c r="O23" s="33">
        <v>280.99999999999989</v>
      </c>
    </row>
    <row r="24" spans="1:15" x14ac:dyDescent="0.25">
      <c r="A24" s="8">
        <v>21</v>
      </c>
      <c r="B24" s="19">
        <v>50</v>
      </c>
      <c r="C24" s="29" t="s">
        <v>180</v>
      </c>
      <c r="D24" s="30" t="s">
        <v>181</v>
      </c>
      <c r="E24" s="10" t="s">
        <v>9</v>
      </c>
      <c r="F24" s="13">
        <v>28</v>
      </c>
      <c r="G24" s="9" t="s">
        <v>55</v>
      </c>
      <c r="H24" s="9" t="s">
        <v>182</v>
      </c>
      <c r="I24" s="11" t="s">
        <v>17</v>
      </c>
      <c r="J24" s="24">
        <v>1.8506944444444444E-2</v>
      </c>
      <c r="K24" s="27" t="s">
        <v>34</v>
      </c>
      <c r="L24" s="16">
        <v>8</v>
      </c>
      <c r="M24" s="16">
        <v>20</v>
      </c>
      <c r="N24" s="34">
        <v>714</v>
      </c>
      <c r="O24" s="33">
        <v>286</v>
      </c>
    </row>
    <row r="25" spans="1:15" x14ac:dyDescent="0.25">
      <c r="A25" s="8">
        <v>22</v>
      </c>
      <c r="B25" s="19">
        <v>62</v>
      </c>
      <c r="C25" s="29" t="s">
        <v>30</v>
      </c>
      <c r="D25" s="30" t="s">
        <v>31</v>
      </c>
      <c r="E25" s="10" t="s">
        <v>8</v>
      </c>
      <c r="F25" s="13">
        <v>30</v>
      </c>
      <c r="G25" s="9" t="s">
        <v>32</v>
      </c>
      <c r="H25" s="9" t="s">
        <v>33</v>
      </c>
      <c r="I25" s="11" t="s">
        <v>17</v>
      </c>
      <c r="J25" s="24">
        <v>1.8518518518518521E-2</v>
      </c>
      <c r="K25" s="27" t="s">
        <v>34</v>
      </c>
      <c r="L25" s="16">
        <v>1</v>
      </c>
      <c r="M25" s="16">
        <v>2</v>
      </c>
      <c r="N25" s="36">
        <v>926.99999999999955</v>
      </c>
      <c r="O25" s="33">
        <v>73.000000000000426</v>
      </c>
    </row>
    <row r="26" spans="1:15" x14ac:dyDescent="0.25">
      <c r="A26" s="8">
        <v>23</v>
      </c>
      <c r="B26" s="19">
        <v>52</v>
      </c>
      <c r="C26" s="29" t="s">
        <v>159</v>
      </c>
      <c r="D26" s="30" t="s">
        <v>183</v>
      </c>
      <c r="E26" s="10" t="s">
        <v>9</v>
      </c>
      <c r="F26" s="13">
        <v>50</v>
      </c>
      <c r="G26" s="9" t="s">
        <v>32</v>
      </c>
      <c r="H26" s="9" t="s">
        <v>37</v>
      </c>
      <c r="I26" s="11" t="s">
        <v>19</v>
      </c>
      <c r="J26" s="24">
        <v>1.8784722222222223E-2</v>
      </c>
      <c r="K26" s="27" t="s">
        <v>184</v>
      </c>
      <c r="L26" s="16">
        <v>4</v>
      </c>
      <c r="M26" s="16">
        <v>21</v>
      </c>
      <c r="N26" s="34">
        <v>689.99999999999977</v>
      </c>
      <c r="O26" s="33">
        <v>310.00000000000017</v>
      </c>
    </row>
    <row r="27" spans="1:15" x14ac:dyDescent="0.25">
      <c r="A27" s="8">
        <v>24</v>
      </c>
      <c r="B27" s="19">
        <v>51</v>
      </c>
      <c r="C27" s="29" t="s">
        <v>137</v>
      </c>
      <c r="D27" s="30" t="s">
        <v>185</v>
      </c>
      <c r="E27" s="10" t="s">
        <v>9</v>
      </c>
      <c r="F27" s="13">
        <v>43</v>
      </c>
      <c r="G27" s="9" t="s">
        <v>32</v>
      </c>
      <c r="H27" s="9" t="s">
        <v>47</v>
      </c>
      <c r="I27" s="11" t="s">
        <v>18</v>
      </c>
      <c r="J27" s="24">
        <v>1.8831018518518518E-2</v>
      </c>
      <c r="K27" s="27" t="s">
        <v>184</v>
      </c>
      <c r="L27" s="16">
        <v>6</v>
      </c>
      <c r="M27" s="16">
        <v>22</v>
      </c>
      <c r="N27" s="34">
        <v>686</v>
      </c>
      <c r="O27" s="33">
        <v>314</v>
      </c>
    </row>
    <row r="28" spans="1:15" x14ac:dyDescent="0.25">
      <c r="A28" s="8">
        <v>25</v>
      </c>
      <c r="B28" s="19">
        <v>100</v>
      </c>
      <c r="C28" s="29" t="s">
        <v>186</v>
      </c>
      <c r="D28" s="30" t="s">
        <v>187</v>
      </c>
      <c r="E28" s="10" t="s">
        <v>9</v>
      </c>
      <c r="F28" s="13">
        <v>32</v>
      </c>
      <c r="G28" s="9" t="s">
        <v>188</v>
      </c>
      <c r="H28" s="9" t="s">
        <v>189</v>
      </c>
      <c r="I28" s="11" t="s">
        <v>17</v>
      </c>
      <c r="J28" s="24">
        <v>1.8981481481481481E-2</v>
      </c>
      <c r="K28" s="27" t="s">
        <v>190</v>
      </c>
      <c r="L28" s="16">
        <v>9</v>
      </c>
      <c r="M28" s="16">
        <v>23</v>
      </c>
      <c r="N28" s="34">
        <v>673</v>
      </c>
      <c r="O28" s="33">
        <v>327</v>
      </c>
    </row>
    <row r="29" spans="1:15" x14ac:dyDescent="0.25">
      <c r="A29" s="8">
        <v>26</v>
      </c>
      <c r="B29" s="19">
        <v>56</v>
      </c>
      <c r="C29" s="29" t="s">
        <v>191</v>
      </c>
      <c r="D29" s="30" t="s">
        <v>192</v>
      </c>
      <c r="E29" s="10" t="s">
        <v>9</v>
      </c>
      <c r="F29" s="13">
        <v>46</v>
      </c>
      <c r="G29" s="9">
        <v>0</v>
      </c>
      <c r="H29" s="9" t="s">
        <v>47</v>
      </c>
      <c r="I29" s="11" t="s">
        <v>19</v>
      </c>
      <c r="J29" s="24">
        <v>1.9050925925925926E-2</v>
      </c>
      <c r="K29" s="27" t="s">
        <v>193</v>
      </c>
      <c r="L29" s="16">
        <v>5</v>
      </c>
      <c r="M29" s="16">
        <v>24</v>
      </c>
      <c r="N29" s="34">
        <v>667</v>
      </c>
      <c r="O29" s="33">
        <v>333.00000000000006</v>
      </c>
    </row>
    <row r="30" spans="1:15" x14ac:dyDescent="0.25">
      <c r="A30" s="8">
        <v>27</v>
      </c>
      <c r="B30" s="19">
        <v>19</v>
      </c>
      <c r="C30" s="29" t="s">
        <v>35</v>
      </c>
      <c r="D30" s="30" t="s">
        <v>36</v>
      </c>
      <c r="E30" s="10" t="s">
        <v>8</v>
      </c>
      <c r="F30" s="13">
        <v>27</v>
      </c>
      <c r="G30" s="9" t="s">
        <v>32</v>
      </c>
      <c r="H30" s="9" t="s">
        <v>37</v>
      </c>
      <c r="I30" s="11" t="s">
        <v>17</v>
      </c>
      <c r="J30" s="24">
        <v>1.9166666666666669E-2</v>
      </c>
      <c r="K30" s="27" t="s">
        <v>38</v>
      </c>
      <c r="L30" s="16">
        <v>2</v>
      </c>
      <c r="M30" s="16">
        <v>3</v>
      </c>
      <c r="N30" s="36">
        <v>870.99999999999966</v>
      </c>
      <c r="O30" s="33">
        <v>129.00000000000037</v>
      </c>
    </row>
    <row r="31" spans="1:15" x14ac:dyDescent="0.25">
      <c r="A31" s="8">
        <v>28</v>
      </c>
      <c r="B31" s="19">
        <v>96</v>
      </c>
      <c r="C31" s="29" t="s">
        <v>194</v>
      </c>
      <c r="D31" s="30" t="s">
        <v>195</v>
      </c>
      <c r="E31" s="10" t="s">
        <v>9</v>
      </c>
      <c r="F31" s="13">
        <v>35</v>
      </c>
      <c r="G31" s="9" t="s">
        <v>32</v>
      </c>
      <c r="H31" s="9" t="s">
        <v>37</v>
      </c>
      <c r="I31" s="11" t="s">
        <v>18</v>
      </c>
      <c r="J31" s="24">
        <v>1.9363425925925926E-2</v>
      </c>
      <c r="K31" s="27" t="s">
        <v>196</v>
      </c>
      <c r="L31" s="16">
        <v>7</v>
      </c>
      <c r="M31" s="16">
        <v>25</v>
      </c>
      <c r="N31" s="34">
        <v>640</v>
      </c>
      <c r="O31" s="33">
        <v>360.00000000000006</v>
      </c>
    </row>
    <row r="32" spans="1:15" x14ac:dyDescent="0.25">
      <c r="A32" s="8">
        <v>29</v>
      </c>
      <c r="B32" s="19">
        <v>93</v>
      </c>
      <c r="C32" s="29" t="s">
        <v>128</v>
      </c>
      <c r="D32" s="30" t="s">
        <v>197</v>
      </c>
      <c r="E32" s="10" t="s">
        <v>9</v>
      </c>
      <c r="F32" s="13">
        <v>35</v>
      </c>
      <c r="G32" s="9" t="s">
        <v>55</v>
      </c>
      <c r="H32" s="9" t="s">
        <v>47</v>
      </c>
      <c r="I32" s="11" t="s">
        <v>18</v>
      </c>
      <c r="J32" s="24">
        <v>1.9444444444444445E-2</v>
      </c>
      <c r="K32" s="27" t="s">
        <v>198</v>
      </c>
      <c r="L32" s="16">
        <v>8</v>
      </c>
      <c r="M32" s="16">
        <v>26</v>
      </c>
      <c r="N32" s="34">
        <v>633</v>
      </c>
      <c r="O32" s="33">
        <v>367.00000000000006</v>
      </c>
    </row>
    <row r="33" spans="1:15" x14ac:dyDescent="0.25">
      <c r="A33" s="8">
        <v>30</v>
      </c>
      <c r="B33" s="19">
        <v>29</v>
      </c>
      <c r="C33" s="29" t="s">
        <v>199</v>
      </c>
      <c r="D33" s="30" t="s">
        <v>200</v>
      </c>
      <c r="E33" s="10" t="s">
        <v>9</v>
      </c>
      <c r="F33" s="13">
        <v>28</v>
      </c>
      <c r="G33" s="9" t="s">
        <v>51</v>
      </c>
      <c r="H33" s="9">
        <v>0</v>
      </c>
      <c r="I33" s="11" t="s">
        <v>17</v>
      </c>
      <c r="J33" s="24">
        <v>1.982638888888889E-2</v>
      </c>
      <c r="K33" s="27" t="s">
        <v>41</v>
      </c>
      <c r="L33" s="16">
        <v>10</v>
      </c>
      <c r="M33" s="16">
        <v>27</v>
      </c>
      <c r="N33" s="34">
        <v>599.99999999999989</v>
      </c>
      <c r="O33" s="33">
        <v>400.00000000000011</v>
      </c>
    </row>
    <row r="34" spans="1:15" x14ac:dyDescent="0.25">
      <c r="A34" s="8">
        <v>31</v>
      </c>
      <c r="B34" s="19">
        <v>10</v>
      </c>
      <c r="C34" s="29" t="s">
        <v>39</v>
      </c>
      <c r="D34" s="30" t="s">
        <v>40</v>
      </c>
      <c r="E34" s="10" t="s">
        <v>8</v>
      </c>
      <c r="F34" s="13">
        <v>38</v>
      </c>
      <c r="G34" s="9" t="s">
        <v>32</v>
      </c>
      <c r="H34" s="9" t="s">
        <v>37</v>
      </c>
      <c r="I34" s="11" t="s">
        <v>18</v>
      </c>
      <c r="J34" s="24">
        <v>1.9872685185185184E-2</v>
      </c>
      <c r="K34" s="27" t="s">
        <v>41</v>
      </c>
      <c r="L34" s="16">
        <v>1</v>
      </c>
      <c r="M34" s="16">
        <v>4</v>
      </c>
      <c r="N34" s="36">
        <v>809.99999999999989</v>
      </c>
      <c r="O34" s="33">
        <v>190.00000000000011</v>
      </c>
    </row>
    <row r="35" spans="1:15" x14ac:dyDescent="0.25">
      <c r="A35" s="8">
        <v>32</v>
      </c>
      <c r="B35" s="19">
        <v>11</v>
      </c>
      <c r="C35" s="29" t="s">
        <v>201</v>
      </c>
      <c r="D35" s="30" t="s">
        <v>202</v>
      </c>
      <c r="E35" s="10" t="s">
        <v>9</v>
      </c>
      <c r="F35" s="13">
        <v>36</v>
      </c>
      <c r="G35" s="9" t="s">
        <v>32</v>
      </c>
      <c r="H35" s="9" t="s">
        <v>37</v>
      </c>
      <c r="I35" s="11" t="s">
        <v>18</v>
      </c>
      <c r="J35" s="24">
        <v>1.9872685185185184E-2</v>
      </c>
      <c r="K35" s="27" t="s">
        <v>41</v>
      </c>
      <c r="L35" s="16">
        <v>9</v>
      </c>
      <c r="M35" s="16">
        <v>28</v>
      </c>
      <c r="N35" s="34">
        <v>596</v>
      </c>
      <c r="O35" s="33">
        <v>403.99999999999994</v>
      </c>
    </row>
    <row r="36" spans="1:15" x14ac:dyDescent="0.25">
      <c r="A36" s="8">
        <v>33</v>
      </c>
      <c r="B36" s="19">
        <v>16</v>
      </c>
      <c r="C36" s="29" t="s">
        <v>203</v>
      </c>
      <c r="D36" s="30" t="s">
        <v>204</v>
      </c>
      <c r="E36" s="10" t="s">
        <v>9</v>
      </c>
      <c r="F36" s="13">
        <v>57</v>
      </c>
      <c r="G36" s="9" t="s">
        <v>27</v>
      </c>
      <c r="H36" s="9" t="s">
        <v>47</v>
      </c>
      <c r="I36" s="11" t="s">
        <v>20</v>
      </c>
      <c r="J36" s="24">
        <v>1.9918981481481482E-2</v>
      </c>
      <c r="K36" s="27" t="s">
        <v>44</v>
      </c>
      <c r="L36" s="16">
        <v>3</v>
      </c>
      <c r="M36" s="16">
        <v>29</v>
      </c>
      <c r="N36" s="34">
        <v>592</v>
      </c>
      <c r="O36" s="33">
        <v>408.00000000000006</v>
      </c>
    </row>
    <row r="37" spans="1:15" x14ac:dyDescent="0.25">
      <c r="A37" s="8">
        <v>34</v>
      </c>
      <c r="B37" s="19">
        <v>92</v>
      </c>
      <c r="C37" s="29" t="s">
        <v>42</v>
      </c>
      <c r="D37" s="30" t="s">
        <v>43</v>
      </c>
      <c r="E37" s="10" t="s">
        <v>8</v>
      </c>
      <c r="F37" s="13">
        <v>40</v>
      </c>
      <c r="G37" s="9" t="s">
        <v>27</v>
      </c>
      <c r="H37" s="9" t="s">
        <v>28</v>
      </c>
      <c r="I37" s="11" t="s">
        <v>18</v>
      </c>
      <c r="J37" s="24">
        <v>1.9942129629629629E-2</v>
      </c>
      <c r="K37" s="27" t="s">
        <v>44</v>
      </c>
      <c r="L37" s="16">
        <v>2</v>
      </c>
      <c r="M37" s="16">
        <v>5</v>
      </c>
      <c r="N37" s="36">
        <v>803.99999999999977</v>
      </c>
      <c r="O37" s="33">
        <v>196.00000000000017</v>
      </c>
    </row>
    <row r="38" spans="1:15" x14ac:dyDescent="0.25">
      <c r="A38" s="8">
        <v>35</v>
      </c>
      <c r="B38" s="19">
        <v>21</v>
      </c>
      <c r="C38" s="29" t="s">
        <v>205</v>
      </c>
      <c r="D38" s="30" t="s">
        <v>206</v>
      </c>
      <c r="E38" s="10" t="s">
        <v>9</v>
      </c>
      <c r="F38" s="13">
        <v>50</v>
      </c>
      <c r="G38" s="9" t="s">
        <v>207</v>
      </c>
      <c r="H38" s="9">
        <v>0</v>
      </c>
      <c r="I38" s="11" t="s">
        <v>19</v>
      </c>
      <c r="J38" s="24">
        <v>0.02</v>
      </c>
      <c r="K38" s="27" t="s">
        <v>208</v>
      </c>
      <c r="L38" s="16">
        <v>6</v>
      </c>
      <c r="M38" s="16">
        <v>30</v>
      </c>
      <c r="N38" s="34">
        <v>585</v>
      </c>
      <c r="O38" s="33">
        <v>415.00000000000006</v>
      </c>
    </row>
    <row r="39" spans="1:15" x14ac:dyDescent="0.25">
      <c r="A39" s="8">
        <v>36</v>
      </c>
      <c r="B39" s="19">
        <v>86</v>
      </c>
      <c r="C39" s="29" t="s">
        <v>209</v>
      </c>
      <c r="D39" s="30" t="s">
        <v>210</v>
      </c>
      <c r="E39" s="10" t="s">
        <v>9</v>
      </c>
      <c r="F39" s="13">
        <v>47</v>
      </c>
      <c r="G39" s="9" t="s">
        <v>27</v>
      </c>
      <c r="H39" s="9" t="s">
        <v>65</v>
      </c>
      <c r="I39" s="11" t="s">
        <v>19</v>
      </c>
      <c r="J39" s="24">
        <v>2.0081018518518519E-2</v>
      </c>
      <c r="K39" s="27" t="s">
        <v>211</v>
      </c>
      <c r="L39" s="16">
        <v>7</v>
      </c>
      <c r="M39" s="16">
        <v>31</v>
      </c>
      <c r="N39" s="34">
        <v>578</v>
      </c>
      <c r="O39" s="33">
        <v>422.00000000000006</v>
      </c>
    </row>
    <row r="40" spans="1:15" x14ac:dyDescent="0.25">
      <c r="A40" s="8">
        <v>37</v>
      </c>
      <c r="B40" s="19">
        <v>69</v>
      </c>
      <c r="C40" s="29" t="s">
        <v>212</v>
      </c>
      <c r="D40" s="30" t="s">
        <v>213</v>
      </c>
      <c r="E40" s="10" t="s">
        <v>9</v>
      </c>
      <c r="F40" s="13">
        <v>44</v>
      </c>
      <c r="G40" s="9" t="s">
        <v>214</v>
      </c>
      <c r="H40" s="9">
        <v>0</v>
      </c>
      <c r="I40" s="11" t="s">
        <v>18</v>
      </c>
      <c r="J40" s="24">
        <v>2.028935185185185E-2</v>
      </c>
      <c r="K40" s="27" t="s">
        <v>215</v>
      </c>
      <c r="L40" s="16">
        <v>10</v>
      </c>
      <c r="M40" s="16">
        <v>32</v>
      </c>
      <c r="N40" s="34">
        <v>560.00000000000011</v>
      </c>
      <c r="O40" s="33">
        <v>439.99999999999989</v>
      </c>
    </row>
    <row r="41" spans="1:15" x14ac:dyDescent="0.25">
      <c r="A41" s="8">
        <v>38</v>
      </c>
      <c r="B41" s="19">
        <v>95</v>
      </c>
      <c r="C41" s="29" t="s">
        <v>45</v>
      </c>
      <c r="D41" s="30" t="s">
        <v>46</v>
      </c>
      <c r="E41" s="10" t="s">
        <v>8</v>
      </c>
      <c r="F41" s="13">
        <v>44</v>
      </c>
      <c r="G41" s="9" t="s">
        <v>27</v>
      </c>
      <c r="H41" s="9" t="s">
        <v>47</v>
      </c>
      <c r="I41" s="11" t="s">
        <v>18</v>
      </c>
      <c r="J41" s="24">
        <v>2.045138888888889E-2</v>
      </c>
      <c r="K41" s="27" t="s">
        <v>48</v>
      </c>
      <c r="L41" s="16">
        <v>3</v>
      </c>
      <c r="M41" s="16">
        <v>6</v>
      </c>
      <c r="N41" s="36">
        <v>759.99999999999966</v>
      </c>
      <c r="O41" s="33">
        <v>240.00000000000034</v>
      </c>
    </row>
    <row r="42" spans="1:15" x14ac:dyDescent="0.25">
      <c r="A42" s="8">
        <v>39</v>
      </c>
      <c r="B42" s="19">
        <v>15</v>
      </c>
      <c r="C42" s="29" t="s">
        <v>216</v>
      </c>
      <c r="D42" s="30" t="s">
        <v>217</v>
      </c>
      <c r="E42" s="10" t="s">
        <v>9</v>
      </c>
      <c r="F42" s="13">
        <v>41</v>
      </c>
      <c r="G42" s="9" t="s">
        <v>32</v>
      </c>
      <c r="H42" s="9" t="s">
        <v>47</v>
      </c>
      <c r="I42" s="11" t="s">
        <v>18</v>
      </c>
      <c r="J42" s="24">
        <v>2.0462962962962964E-2</v>
      </c>
      <c r="K42" s="27" t="s">
        <v>48</v>
      </c>
      <c r="L42" s="16">
        <v>11</v>
      </c>
      <c r="M42" s="16">
        <v>33</v>
      </c>
      <c r="N42" s="34">
        <v>544.99999999999989</v>
      </c>
      <c r="O42" s="33">
        <v>455.00000000000011</v>
      </c>
    </row>
    <row r="43" spans="1:15" x14ac:dyDescent="0.25">
      <c r="A43" s="8">
        <v>40</v>
      </c>
      <c r="B43" s="19">
        <v>90</v>
      </c>
      <c r="C43" s="29" t="s">
        <v>218</v>
      </c>
      <c r="D43" s="30" t="s">
        <v>219</v>
      </c>
      <c r="E43" s="10" t="s">
        <v>9</v>
      </c>
      <c r="F43" s="13">
        <v>57</v>
      </c>
      <c r="G43" s="9" t="s">
        <v>32</v>
      </c>
      <c r="H43" s="9">
        <v>0</v>
      </c>
      <c r="I43" s="11" t="s">
        <v>20</v>
      </c>
      <c r="J43" s="24">
        <v>2.0694444444444446E-2</v>
      </c>
      <c r="K43" s="27" t="s">
        <v>220</v>
      </c>
      <c r="L43" s="16">
        <v>4</v>
      </c>
      <c r="M43" s="16">
        <v>34</v>
      </c>
      <c r="N43" s="34">
        <v>524.99999999999977</v>
      </c>
      <c r="O43" s="33">
        <v>475.00000000000017</v>
      </c>
    </row>
    <row r="44" spans="1:15" x14ac:dyDescent="0.25">
      <c r="A44" s="8">
        <v>41</v>
      </c>
      <c r="B44" s="19">
        <v>46</v>
      </c>
      <c r="C44" s="29" t="s">
        <v>221</v>
      </c>
      <c r="D44" s="30" t="s">
        <v>222</v>
      </c>
      <c r="E44" s="10" t="s">
        <v>9</v>
      </c>
      <c r="F44" s="13">
        <v>32</v>
      </c>
      <c r="G44" s="9" t="s">
        <v>27</v>
      </c>
      <c r="H44" s="9" t="s">
        <v>37</v>
      </c>
      <c r="I44" s="11" t="s">
        <v>17</v>
      </c>
      <c r="J44" s="24">
        <v>2.0775462962962964E-2</v>
      </c>
      <c r="K44" s="27" t="s">
        <v>223</v>
      </c>
      <c r="L44" s="16">
        <v>11</v>
      </c>
      <c r="M44" s="16">
        <v>35</v>
      </c>
      <c r="N44" s="34">
        <v>517.99999999999977</v>
      </c>
      <c r="O44" s="33">
        <v>482.00000000000017</v>
      </c>
    </row>
    <row r="45" spans="1:15" x14ac:dyDescent="0.25">
      <c r="A45" s="8">
        <v>42</v>
      </c>
      <c r="B45" s="19">
        <v>8</v>
      </c>
      <c r="C45" s="29" t="s">
        <v>128</v>
      </c>
      <c r="D45" s="30" t="s">
        <v>224</v>
      </c>
      <c r="E45" s="10" t="s">
        <v>9</v>
      </c>
      <c r="F45" s="13">
        <v>39</v>
      </c>
      <c r="G45" s="9" t="s">
        <v>27</v>
      </c>
      <c r="H45" s="9" t="s">
        <v>47</v>
      </c>
      <c r="I45" s="11" t="s">
        <v>18</v>
      </c>
      <c r="J45" s="24">
        <v>2.0914351851851851E-2</v>
      </c>
      <c r="K45" s="27" t="s">
        <v>225</v>
      </c>
      <c r="L45" s="16">
        <v>12</v>
      </c>
      <c r="M45" s="16">
        <v>36</v>
      </c>
      <c r="N45" s="34">
        <v>506.00000000000006</v>
      </c>
      <c r="O45" s="33">
        <v>493.99999999999994</v>
      </c>
    </row>
    <row r="46" spans="1:15" x14ac:dyDescent="0.25">
      <c r="A46" s="8">
        <v>43</v>
      </c>
      <c r="B46" s="19">
        <v>63</v>
      </c>
      <c r="C46" s="29" t="s">
        <v>226</v>
      </c>
      <c r="D46" s="30" t="s">
        <v>227</v>
      </c>
      <c r="E46" s="10" t="s">
        <v>9</v>
      </c>
      <c r="F46" s="13">
        <v>46</v>
      </c>
      <c r="G46" s="9" t="s">
        <v>27</v>
      </c>
      <c r="H46" s="9" t="s">
        <v>65</v>
      </c>
      <c r="I46" s="11" t="s">
        <v>19</v>
      </c>
      <c r="J46" s="24">
        <v>2.1111111111111108E-2</v>
      </c>
      <c r="K46" s="27" t="s">
        <v>228</v>
      </c>
      <c r="L46" s="16">
        <v>8</v>
      </c>
      <c r="M46" s="16">
        <v>37</v>
      </c>
      <c r="N46" s="34">
        <v>489.00000000000023</v>
      </c>
      <c r="O46" s="33">
        <v>510.99999999999977</v>
      </c>
    </row>
    <row r="47" spans="1:15" x14ac:dyDescent="0.25">
      <c r="A47" s="8">
        <v>44</v>
      </c>
      <c r="B47" s="19">
        <v>31</v>
      </c>
      <c r="C47" s="29" t="s">
        <v>229</v>
      </c>
      <c r="D47" s="30" t="s">
        <v>230</v>
      </c>
      <c r="E47" s="10" t="s">
        <v>9</v>
      </c>
      <c r="F47" s="13">
        <v>58</v>
      </c>
      <c r="G47" s="9" t="s">
        <v>32</v>
      </c>
      <c r="H47" s="9" t="s">
        <v>37</v>
      </c>
      <c r="I47" s="11" t="s">
        <v>20</v>
      </c>
      <c r="J47" s="24">
        <v>2.1203703703703707E-2</v>
      </c>
      <c r="K47" s="27" t="s">
        <v>231</v>
      </c>
      <c r="L47" s="16">
        <v>5</v>
      </c>
      <c r="M47" s="16">
        <v>38</v>
      </c>
      <c r="N47" s="34">
        <v>480.99999999999966</v>
      </c>
      <c r="O47" s="33">
        <v>519.00000000000034</v>
      </c>
    </row>
    <row r="48" spans="1:15" x14ac:dyDescent="0.25">
      <c r="A48" s="8">
        <v>45</v>
      </c>
      <c r="B48" s="19">
        <v>43</v>
      </c>
      <c r="C48" s="29" t="s">
        <v>49</v>
      </c>
      <c r="D48" s="30" t="s">
        <v>50</v>
      </c>
      <c r="E48" s="10" t="s">
        <v>8</v>
      </c>
      <c r="F48" s="13">
        <v>48</v>
      </c>
      <c r="G48" s="9" t="s">
        <v>51</v>
      </c>
      <c r="H48" s="9" t="s">
        <v>37</v>
      </c>
      <c r="I48" s="11" t="s">
        <v>19</v>
      </c>
      <c r="J48" s="24">
        <v>2.1250000000000002E-2</v>
      </c>
      <c r="K48" s="27" t="s">
        <v>52</v>
      </c>
      <c r="L48" s="16">
        <v>1</v>
      </c>
      <c r="M48" s="16">
        <v>7</v>
      </c>
      <c r="N48" s="36">
        <v>690.99999999999966</v>
      </c>
      <c r="O48" s="33">
        <v>309.00000000000034</v>
      </c>
    </row>
    <row r="49" spans="1:15" x14ac:dyDescent="0.25">
      <c r="A49" s="8">
        <v>46</v>
      </c>
      <c r="B49" s="19">
        <v>73</v>
      </c>
      <c r="C49" s="29" t="s">
        <v>291</v>
      </c>
      <c r="D49" s="30" t="s">
        <v>232</v>
      </c>
      <c r="E49" s="10" t="s">
        <v>9</v>
      </c>
      <c r="F49" s="13">
        <v>29</v>
      </c>
      <c r="G49" s="38" t="str">
        <f>[1]d1!O47</f>
        <v>Pajevonys</v>
      </c>
      <c r="H49" s="38" t="str">
        <f>[1]d1!R47</f>
        <v>Kauno BMK</v>
      </c>
      <c r="I49" s="11" t="s">
        <v>17</v>
      </c>
      <c r="J49" s="24">
        <v>2.1296296296296299E-2</v>
      </c>
      <c r="K49" s="27" t="s">
        <v>52</v>
      </c>
      <c r="L49" s="16">
        <v>12</v>
      </c>
      <c r="M49" s="16">
        <v>39</v>
      </c>
      <c r="N49" s="34">
        <v>472.99999999999966</v>
      </c>
      <c r="O49" s="33">
        <v>527.00000000000034</v>
      </c>
    </row>
    <row r="50" spans="1:15" x14ac:dyDescent="0.25">
      <c r="A50" s="8">
        <v>47</v>
      </c>
      <c r="B50" s="19">
        <v>48</v>
      </c>
      <c r="C50" s="29" t="s">
        <v>53</v>
      </c>
      <c r="D50" s="30" t="s">
        <v>54</v>
      </c>
      <c r="E50" s="10" t="s">
        <v>8</v>
      </c>
      <c r="F50" s="13">
        <v>26</v>
      </c>
      <c r="G50" s="9" t="s">
        <v>55</v>
      </c>
      <c r="H50" s="9">
        <v>0</v>
      </c>
      <c r="I50" s="11" t="s">
        <v>17</v>
      </c>
      <c r="J50" s="24">
        <v>2.1377314814814818E-2</v>
      </c>
      <c r="K50" s="27" t="s">
        <v>56</v>
      </c>
      <c r="L50" s="16">
        <v>3</v>
      </c>
      <c r="M50" s="16">
        <v>8</v>
      </c>
      <c r="N50" s="36">
        <v>679.99999999999955</v>
      </c>
      <c r="O50" s="33">
        <v>320.00000000000045</v>
      </c>
    </row>
    <row r="51" spans="1:15" x14ac:dyDescent="0.25">
      <c r="A51" s="8">
        <v>48</v>
      </c>
      <c r="B51" s="19">
        <v>80</v>
      </c>
      <c r="C51" s="29" t="s">
        <v>233</v>
      </c>
      <c r="D51" s="30" t="s">
        <v>234</v>
      </c>
      <c r="E51" s="10" t="s">
        <v>9</v>
      </c>
      <c r="F51" s="13">
        <v>39</v>
      </c>
      <c r="G51" s="9" t="s">
        <v>32</v>
      </c>
      <c r="H51" s="9" t="s">
        <v>37</v>
      </c>
      <c r="I51" s="11" t="s">
        <v>18</v>
      </c>
      <c r="J51" s="24">
        <v>2.1550925925925928E-2</v>
      </c>
      <c r="K51" s="27" t="s">
        <v>59</v>
      </c>
      <c r="L51" s="16">
        <v>13</v>
      </c>
      <c r="M51" s="16">
        <v>40</v>
      </c>
      <c r="N51" s="34">
        <v>450.99999999999977</v>
      </c>
      <c r="O51" s="33">
        <v>549.00000000000023</v>
      </c>
    </row>
    <row r="52" spans="1:15" x14ac:dyDescent="0.25">
      <c r="A52" s="8">
        <v>49</v>
      </c>
      <c r="B52" s="19">
        <v>97</v>
      </c>
      <c r="C52" s="29" t="s">
        <v>57</v>
      </c>
      <c r="D52" s="30" t="s">
        <v>58</v>
      </c>
      <c r="E52" s="10" t="s">
        <v>8</v>
      </c>
      <c r="F52" s="13">
        <v>56</v>
      </c>
      <c r="G52" s="9" t="s">
        <v>32</v>
      </c>
      <c r="H52" s="9" t="s">
        <v>37</v>
      </c>
      <c r="I52" s="11" t="s">
        <v>20</v>
      </c>
      <c r="J52" s="24">
        <v>2.1574074074074075E-2</v>
      </c>
      <c r="K52" s="27" t="s">
        <v>59</v>
      </c>
      <c r="L52" s="16">
        <v>1</v>
      </c>
      <c r="M52" s="16">
        <v>9</v>
      </c>
      <c r="N52" s="36">
        <v>662.99999999999966</v>
      </c>
      <c r="O52" s="33">
        <v>337.00000000000034</v>
      </c>
    </row>
    <row r="53" spans="1:15" x14ac:dyDescent="0.25">
      <c r="A53" s="8">
        <v>50</v>
      </c>
      <c r="B53" s="19">
        <v>70</v>
      </c>
      <c r="C53" s="29" t="s">
        <v>186</v>
      </c>
      <c r="D53" s="30" t="s">
        <v>235</v>
      </c>
      <c r="E53" s="10" t="s">
        <v>9</v>
      </c>
      <c r="F53" s="13">
        <v>38</v>
      </c>
      <c r="G53" s="9" t="s">
        <v>236</v>
      </c>
      <c r="H53" s="9">
        <v>0</v>
      </c>
      <c r="I53" s="11" t="s">
        <v>18</v>
      </c>
      <c r="J53" s="24">
        <v>2.179398148148148E-2</v>
      </c>
      <c r="K53" s="27" t="s">
        <v>237</v>
      </c>
      <c r="L53" s="16">
        <v>14</v>
      </c>
      <c r="M53" s="16">
        <v>41</v>
      </c>
      <c r="N53" s="34">
        <v>430.00000000000011</v>
      </c>
      <c r="O53" s="33">
        <v>569.99999999999989</v>
      </c>
    </row>
    <row r="54" spans="1:15" x14ac:dyDescent="0.25">
      <c r="A54" s="8">
        <v>51</v>
      </c>
      <c r="B54" s="19">
        <v>98</v>
      </c>
      <c r="C54" s="29" t="s">
        <v>60</v>
      </c>
      <c r="D54" s="30" t="s">
        <v>61</v>
      </c>
      <c r="E54" s="10" t="s">
        <v>8</v>
      </c>
      <c r="F54" s="13">
        <v>56</v>
      </c>
      <c r="G54" s="9" t="s">
        <v>32</v>
      </c>
      <c r="H54" s="9" t="s">
        <v>37</v>
      </c>
      <c r="I54" s="11" t="s">
        <v>20</v>
      </c>
      <c r="J54" s="24">
        <v>2.193287037037037E-2</v>
      </c>
      <c r="K54" s="27" t="s">
        <v>62</v>
      </c>
      <c r="L54" s="16">
        <v>2</v>
      </c>
      <c r="M54" s="16">
        <v>10</v>
      </c>
      <c r="N54" s="36">
        <v>631.99999999999977</v>
      </c>
      <c r="O54" s="33">
        <v>368.00000000000017</v>
      </c>
    </row>
    <row r="55" spans="1:15" x14ac:dyDescent="0.25">
      <c r="A55" s="8">
        <v>52</v>
      </c>
      <c r="B55" s="19">
        <v>85</v>
      </c>
      <c r="C55" s="29" t="s">
        <v>63</v>
      </c>
      <c r="D55" s="30" t="s">
        <v>64</v>
      </c>
      <c r="E55" s="10" t="s">
        <v>8</v>
      </c>
      <c r="F55" s="13">
        <v>17</v>
      </c>
      <c r="G55" s="9" t="s">
        <v>27</v>
      </c>
      <c r="H55" s="9" t="s">
        <v>65</v>
      </c>
      <c r="I55" s="11" t="s">
        <v>15</v>
      </c>
      <c r="J55" s="24">
        <v>2.2164351851851852E-2</v>
      </c>
      <c r="K55" s="27" t="s">
        <v>66</v>
      </c>
      <c r="L55" s="16">
        <v>1</v>
      </c>
      <c r="M55" s="16">
        <v>11</v>
      </c>
      <c r="N55" s="36">
        <v>611.99999999999977</v>
      </c>
      <c r="O55" s="33">
        <v>388.00000000000023</v>
      </c>
    </row>
    <row r="56" spans="1:15" x14ac:dyDescent="0.25">
      <c r="A56" s="8">
        <v>53</v>
      </c>
      <c r="B56" s="19">
        <v>81</v>
      </c>
      <c r="C56" s="29" t="s">
        <v>238</v>
      </c>
      <c r="D56" s="30" t="s">
        <v>239</v>
      </c>
      <c r="E56" s="10" t="s">
        <v>9</v>
      </c>
      <c r="F56" s="13">
        <v>33</v>
      </c>
      <c r="G56" s="9" t="s">
        <v>27</v>
      </c>
      <c r="H56" s="9" t="s">
        <v>47</v>
      </c>
      <c r="I56" s="11" t="s">
        <v>17</v>
      </c>
      <c r="J56" s="24">
        <v>2.2615740740740742E-2</v>
      </c>
      <c r="K56" s="27" t="s">
        <v>69</v>
      </c>
      <c r="L56" s="16">
        <v>13</v>
      </c>
      <c r="M56" s="16">
        <v>42</v>
      </c>
      <c r="N56" s="34">
        <v>358.99999999999989</v>
      </c>
      <c r="O56" s="33">
        <v>641.00000000000011</v>
      </c>
    </row>
    <row r="57" spans="1:15" x14ac:dyDescent="0.25">
      <c r="A57" s="8">
        <v>54</v>
      </c>
      <c r="B57" s="19">
        <v>5</v>
      </c>
      <c r="C57" s="29" t="s">
        <v>67</v>
      </c>
      <c r="D57" s="30" t="s">
        <v>68</v>
      </c>
      <c r="E57" s="10" t="s">
        <v>8</v>
      </c>
      <c r="F57" s="13">
        <v>12</v>
      </c>
      <c r="G57" s="9" t="s">
        <v>27</v>
      </c>
      <c r="H57" s="9">
        <v>0</v>
      </c>
      <c r="I57" s="11" t="s">
        <v>15</v>
      </c>
      <c r="J57" s="24">
        <v>2.2615740740740742E-2</v>
      </c>
      <c r="K57" s="27" t="s">
        <v>69</v>
      </c>
      <c r="L57" s="16">
        <v>2</v>
      </c>
      <c r="M57" s="16">
        <v>12</v>
      </c>
      <c r="N57" s="36">
        <v>572.99999999999977</v>
      </c>
      <c r="O57" s="33">
        <v>427.00000000000028</v>
      </c>
    </row>
    <row r="58" spans="1:15" x14ac:dyDescent="0.25">
      <c r="A58" s="8">
        <v>55</v>
      </c>
      <c r="B58" s="19">
        <v>3</v>
      </c>
      <c r="C58" s="29" t="s">
        <v>70</v>
      </c>
      <c r="D58" s="30" t="s">
        <v>71</v>
      </c>
      <c r="E58" s="10" t="s">
        <v>8</v>
      </c>
      <c r="F58" s="13">
        <v>33</v>
      </c>
      <c r="G58" s="9" t="s">
        <v>27</v>
      </c>
      <c r="H58" s="9" t="s">
        <v>47</v>
      </c>
      <c r="I58" s="11" t="s">
        <v>17</v>
      </c>
      <c r="J58" s="24">
        <v>2.2615740740740742E-2</v>
      </c>
      <c r="K58" s="27" t="s">
        <v>69</v>
      </c>
      <c r="L58" s="16">
        <v>4</v>
      </c>
      <c r="M58" s="16">
        <v>12</v>
      </c>
      <c r="N58" s="36">
        <v>572.99999999999977</v>
      </c>
      <c r="O58" s="33">
        <v>427.00000000000028</v>
      </c>
    </row>
    <row r="59" spans="1:15" x14ac:dyDescent="0.25">
      <c r="A59" s="8">
        <v>56</v>
      </c>
      <c r="B59" s="19">
        <v>55</v>
      </c>
      <c r="C59" s="29" t="s">
        <v>240</v>
      </c>
      <c r="D59" s="30" t="s">
        <v>241</v>
      </c>
      <c r="E59" s="10" t="s">
        <v>9</v>
      </c>
      <c r="F59" s="13">
        <v>45</v>
      </c>
      <c r="G59" s="9" t="s">
        <v>55</v>
      </c>
      <c r="H59" s="9" t="s">
        <v>182</v>
      </c>
      <c r="I59" s="11" t="s">
        <v>19</v>
      </c>
      <c r="J59" s="24">
        <v>2.269675925925926E-2</v>
      </c>
      <c r="K59" s="27" t="s">
        <v>242</v>
      </c>
      <c r="L59" s="16">
        <v>9</v>
      </c>
      <c r="M59" s="16">
        <v>43</v>
      </c>
      <c r="N59" s="34">
        <v>351.99999999999989</v>
      </c>
      <c r="O59" s="33">
        <v>648.00000000000011</v>
      </c>
    </row>
    <row r="60" spans="1:15" x14ac:dyDescent="0.25">
      <c r="A60" s="8">
        <v>57</v>
      </c>
      <c r="B60" s="19">
        <v>30</v>
      </c>
      <c r="C60" s="29" t="s">
        <v>176</v>
      </c>
      <c r="D60" s="30" t="s">
        <v>243</v>
      </c>
      <c r="E60" s="10" t="s">
        <v>9</v>
      </c>
      <c r="F60" s="13">
        <v>38</v>
      </c>
      <c r="G60" s="9" t="s">
        <v>32</v>
      </c>
      <c r="H60" s="9" t="s">
        <v>37</v>
      </c>
      <c r="I60" s="11" t="s">
        <v>18</v>
      </c>
      <c r="J60" s="24">
        <v>2.2858796296296294E-2</v>
      </c>
      <c r="K60" s="27" t="s">
        <v>244</v>
      </c>
      <c r="L60" s="16">
        <v>15</v>
      </c>
      <c r="M60" s="16">
        <v>44</v>
      </c>
      <c r="N60" s="34">
        <v>338.00000000000023</v>
      </c>
      <c r="O60" s="33">
        <v>661.99999999999977</v>
      </c>
    </row>
    <row r="61" spans="1:15" x14ac:dyDescent="0.25">
      <c r="A61" s="8">
        <v>58</v>
      </c>
      <c r="B61" s="19">
        <v>74</v>
      </c>
      <c r="C61" s="29" t="s">
        <v>212</v>
      </c>
      <c r="D61" s="30" t="s">
        <v>245</v>
      </c>
      <c r="E61" s="10" t="s">
        <v>9</v>
      </c>
      <c r="F61" s="13">
        <v>42</v>
      </c>
      <c r="G61" s="9" t="s">
        <v>27</v>
      </c>
      <c r="H61" s="9">
        <v>0</v>
      </c>
      <c r="I61" s="11" t="s">
        <v>18</v>
      </c>
      <c r="J61" s="24">
        <v>2.2905092592592591E-2</v>
      </c>
      <c r="K61" s="27" t="s">
        <v>246</v>
      </c>
      <c r="L61" s="16">
        <v>16</v>
      </c>
      <c r="M61" s="16">
        <v>45</v>
      </c>
      <c r="N61" s="34">
        <v>334.00000000000011</v>
      </c>
      <c r="O61" s="33">
        <v>665.99999999999989</v>
      </c>
    </row>
    <row r="62" spans="1:15" x14ac:dyDescent="0.25">
      <c r="A62" s="8">
        <v>59</v>
      </c>
      <c r="B62" s="19">
        <v>505</v>
      </c>
      <c r="C62" s="29" t="s">
        <v>247</v>
      </c>
      <c r="D62" s="30" t="s">
        <v>248</v>
      </c>
      <c r="E62" s="10" t="s">
        <v>9</v>
      </c>
      <c r="F62" s="13">
        <v>40</v>
      </c>
      <c r="G62" s="9" t="s">
        <v>249</v>
      </c>
      <c r="H62" s="9" t="s">
        <v>250</v>
      </c>
      <c r="I62" s="11" t="s">
        <v>18</v>
      </c>
      <c r="J62" s="24">
        <v>2.298611111111111E-2</v>
      </c>
      <c r="K62" s="27" t="s">
        <v>251</v>
      </c>
      <c r="L62" s="16">
        <v>17</v>
      </c>
      <c r="M62" s="16">
        <v>46</v>
      </c>
      <c r="N62" s="34">
        <v>327.00000000000011</v>
      </c>
      <c r="O62" s="33">
        <v>672.99999999999989</v>
      </c>
    </row>
    <row r="63" spans="1:15" x14ac:dyDescent="0.25">
      <c r="A63" s="8">
        <v>60</v>
      </c>
      <c r="B63" s="19">
        <v>65</v>
      </c>
      <c r="C63" s="29" t="s">
        <v>72</v>
      </c>
      <c r="D63" s="30" t="s">
        <v>73</v>
      </c>
      <c r="E63" s="10" t="s">
        <v>8</v>
      </c>
      <c r="F63" s="13">
        <v>44</v>
      </c>
      <c r="G63" s="9" t="s">
        <v>74</v>
      </c>
      <c r="H63" s="9" t="s">
        <v>47</v>
      </c>
      <c r="I63" s="11" t="s">
        <v>18</v>
      </c>
      <c r="J63" s="24">
        <v>2.3159722222222224E-2</v>
      </c>
      <c r="K63" s="27" t="s">
        <v>75</v>
      </c>
      <c r="L63" s="16">
        <v>4</v>
      </c>
      <c r="M63" s="16">
        <v>14</v>
      </c>
      <c r="N63" s="36">
        <v>525.99999999999966</v>
      </c>
      <c r="O63" s="33">
        <v>474.00000000000034</v>
      </c>
    </row>
    <row r="64" spans="1:15" x14ac:dyDescent="0.25">
      <c r="A64" s="8">
        <v>61</v>
      </c>
      <c r="B64" s="19">
        <v>44</v>
      </c>
      <c r="C64" s="29" t="s">
        <v>252</v>
      </c>
      <c r="D64" s="30" t="s">
        <v>253</v>
      </c>
      <c r="E64" s="10" t="s">
        <v>9</v>
      </c>
      <c r="F64" s="13">
        <v>64</v>
      </c>
      <c r="G64" s="9" t="s">
        <v>51</v>
      </c>
      <c r="H64" s="9" t="s">
        <v>37</v>
      </c>
      <c r="I64" s="11" t="s">
        <v>20</v>
      </c>
      <c r="J64" s="24">
        <v>2.326388888888889E-2</v>
      </c>
      <c r="K64" s="27" t="s">
        <v>78</v>
      </c>
      <c r="L64" s="16">
        <v>6</v>
      </c>
      <c r="M64" s="16">
        <v>47</v>
      </c>
      <c r="N64" s="34">
        <v>302.99999999999989</v>
      </c>
      <c r="O64" s="33">
        <v>697.00000000000011</v>
      </c>
    </row>
    <row r="65" spans="1:15" x14ac:dyDescent="0.25">
      <c r="A65" s="8">
        <v>62</v>
      </c>
      <c r="B65" s="19">
        <v>57</v>
      </c>
      <c r="C65" s="29" t="s">
        <v>76</v>
      </c>
      <c r="D65" s="30" t="s">
        <v>77</v>
      </c>
      <c r="E65" s="10" t="s">
        <v>8</v>
      </c>
      <c r="F65" s="13">
        <v>29</v>
      </c>
      <c r="G65" s="9" t="s">
        <v>32</v>
      </c>
      <c r="H65" s="9" t="s">
        <v>37</v>
      </c>
      <c r="I65" s="11" t="s">
        <v>17</v>
      </c>
      <c r="J65" s="24">
        <v>2.327546296296296E-2</v>
      </c>
      <c r="K65" s="27" t="s">
        <v>78</v>
      </c>
      <c r="L65" s="16">
        <v>5</v>
      </c>
      <c r="M65" s="16">
        <v>15</v>
      </c>
      <c r="N65" s="36">
        <v>516</v>
      </c>
      <c r="O65" s="33">
        <v>483.99999999999994</v>
      </c>
    </row>
    <row r="66" spans="1:15" x14ac:dyDescent="0.25">
      <c r="A66" s="8">
        <v>63</v>
      </c>
      <c r="B66" s="19">
        <v>26</v>
      </c>
      <c r="C66" s="29" t="s">
        <v>254</v>
      </c>
      <c r="D66" s="30" t="s">
        <v>255</v>
      </c>
      <c r="E66" s="10" t="s">
        <v>9</v>
      </c>
      <c r="F66" s="13">
        <v>37</v>
      </c>
      <c r="G66" s="9" t="s">
        <v>27</v>
      </c>
      <c r="H66" s="9">
        <v>0</v>
      </c>
      <c r="I66" s="11" t="s">
        <v>18</v>
      </c>
      <c r="J66" s="24">
        <v>2.3333333333333334E-2</v>
      </c>
      <c r="K66" s="27" t="s">
        <v>256</v>
      </c>
      <c r="L66" s="16">
        <v>18</v>
      </c>
      <c r="M66" s="16">
        <v>48</v>
      </c>
      <c r="N66" s="34">
        <v>296.99999999999989</v>
      </c>
      <c r="O66" s="33">
        <v>703.00000000000011</v>
      </c>
    </row>
    <row r="67" spans="1:15" x14ac:dyDescent="0.25">
      <c r="A67" s="8">
        <v>64</v>
      </c>
      <c r="B67" s="19">
        <v>247</v>
      </c>
      <c r="C67" s="29" t="s">
        <v>79</v>
      </c>
      <c r="D67" s="30" t="s">
        <v>80</v>
      </c>
      <c r="E67" s="10" t="s">
        <v>8</v>
      </c>
      <c r="F67" s="13">
        <v>14</v>
      </c>
      <c r="G67" s="9" t="s">
        <v>81</v>
      </c>
      <c r="H67" s="9" t="s">
        <v>82</v>
      </c>
      <c r="I67" s="11" t="s">
        <v>15</v>
      </c>
      <c r="J67" s="24">
        <v>2.3518518518518518E-2</v>
      </c>
      <c r="K67" s="27" t="s">
        <v>83</v>
      </c>
      <c r="L67" s="16">
        <v>3</v>
      </c>
      <c r="M67" s="16">
        <v>16</v>
      </c>
      <c r="N67" s="36">
        <v>494.99999999999977</v>
      </c>
      <c r="O67" s="33">
        <v>505.00000000000023</v>
      </c>
    </row>
    <row r="68" spans="1:15" x14ac:dyDescent="0.25">
      <c r="A68" s="8">
        <v>65</v>
      </c>
      <c r="B68" s="19">
        <v>72</v>
      </c>
      <c r="C68" s="29" t="s">
        <v>216</v>
      </c>
      <c r="D68" s="30" t="s">
        <v>257</v>
      </c>
      <c r="E68" s="10" t="s">
        <v>9</v>
      </c>
      <c r="F68" s="13">
        <v>35</v>
      </c>
      <c r="G68" s="9" t="s">
        <v>32</v>
      </c>
      <c r="H68" s="9">
        <v>0</v>
      </c>
      <c r="I68" s="11" t="s">
        <v>18</v>
      </c>
      <c r="J68" s="24">
        <v>2.3912037037037034E-2</v>
      </c>
      <c r="K68" s="27" t="s">
        <v>258</v>
      </c>
      <c r="L68" s="16">
        <v>19</v>
      </c>
      <c r="M68" s="16">
        <v>49</v>
      </c>
      <c r="N68" s="34">
        <v>247.00000000000023</v>
      </c>
      <c r="O68" s="33">
        <v>752.99999999999977</v>
      </c>
    </row>
    <row r="69" spans="1:15" x14ac:dyDescent="0.25">
      <c r="A69" s="8">
        <v>66</v>
      </c>
      <c r="B69" s="19">
        <v>523</v>
      </c>
      <c r="C69" s="29" t="s">
        <v>212</v>
      </c>
      <c r="D69" s="30" t="s">
        <v>259</v>
      </c>
      <c r="E69" s="10" t="s">
        <v>9</v>
      </c>
      <c r="F69" s="13">
        <v>35</v>
      </c>
      <c r="G69" s="9" t="s">
        <v>32</v>
      </c>
      <c r="H69" s="9" t="s">
        <v>47</v>
      </c>
      <c r="I69" s="11" t="s">
        <v>18</v>
      </c>
      <c r="J69" s="24">
        <v>2.3935185185185184E-2</v>
      </c>
      <c r="K69" s="27" t="s">
        <v>258</v>
      </c>
      <c r="L69" s="16">
        <v>20</v>
      </c>
      <c r="M69" s="16">
        <v>50</v>
      </c>
      <c r="N69" s="34">
        <v>245</v>
      </c>
      <c r="O69" s="33">
        <v>755</v>
      </c>
    </row>
    <row r="70" spans="1:15" x14ac:dyDescent="0.25">
      <c r="A70" s="8">
        <v>67</v>
      </c>
      <c r="B70" s="19">
        <v>94</v>
      </c>
      <c r="C70" s="29" t="s">
        <v>260</v>
      </c>
      <c r="D70" s="30" t="s">
        <v>261</v>
      </c>
      <c r="E70" s="10" t="s">
        <v>9</v>
      </c>
      <c r="F70" s="13">
        <v>47</v>
      </c>
      <c r="G70" s="9" t="s">
        <v>27</v>
      </c>
      <c r="H70" s="9" t="s">
        <v>47</v>
      </c>
      <c r="I70" s="11" t="s">
        <v>19</v>
      </c>
      <c r="J70" s="24">
        <v>2.4155092592592589E-2</v>
      </c>
      <c r="K70" s="27" t="s">
        <v>262</v>
      </c>
      <c r="L70" s="16">
        <v>10</v>
      </c>
      <c r="M70" s="16">
        <v>51</v>
      </c>
      <c r="N70" s="34">
        <v>226.00000000000023</v>
      </c>
      <c r="O70" s="33">
        <v>773.99999999999977</v>
      </c>
    </row>
    <row r="71" spans="1:15" x14ac:dyDescent="0.25">
      <c r="A71" s="8">
        <v>68</v>
      </c>
      <c r="B71" s="19">
        <v>36</v>
      </c>
      <c r="C71" s="29" t="s">
        <v>263</v>
      </c>
      <c r="D71" s="30" t="s">
        <v>264</v>
      </c>
      <c r="E71" s="10" t="s">
        <v>9</v>
      </c>
      <c r="F71" s="13">
        <v>68</v>
      </c>
      <c r="G71" s="9" t="s">
        <v>32</v>
      </c>
      <c r="H71" s="9" t="s">
        <v>37</v>
      </c>
      <c r="I71" s="11" t="s">
        <v>20</v>
      </c>
      <c r="J71" s="24">
        <v>2.4201388888888887E-2</v>
      </c>
      <c r="K71" s="27" t="s">
        <v>265</v>
      </c>
      <c r="L71" s="16">
        <v>7</v>
      </c>
      <c r="M71" s="16">
        <v>52</v>
      </c>
      <c r="N71" s="34">
        <v>222.00000000000011</v>
      </c>
      <c r="O71" s="33">
        <v>777.99999999999989</v>
      </c>
    </row>
    <row r="72" spans="1:15" x14ac:dyDescent="0.25">
      <c r="A72" s="8">
        <v>69</v>
      </c>
      <c r="B72" s="19">
        <v>91</v>
      </c>
      <c r="C72" s="29" t="s">
        <v>84</v>
      </c>
      <c r="D72" s="30" t="s">
        <v>85</v>
      </c>
      <c r="E72" s="10" t="s">
        <v>8</v>
      </c>
      <c r="F72" s="13">
        <v>15</v>
      </c>
      <c r="G72" s="9" t="s">
        <v>27</v>
      </c>
      <c r="H72" s="9">
        <v>0</v>
      </c>
      <c r="I72" s="11" t="s">
        <v>15</v>
      </c>
      <c r="J72" s="24">
        <v>2.4745370370370372E-2</v>
      </c>
      <c r="K72" s="27" t="s">
        <v>86</v>
      </c>
      <c r="L72" s="16">
        <v>4</v>
      </c>
      <c r="M72" s="16">
        <v>17</v>
      </c>
      <c r="N72" s="36">
        <v>388.99999999999966</v>
      </c>
      <c r="O72" s="33">
        <v>611.00000000000034</v>
      </c>
    </row>
    <row r="73" spans="1:15" x14ac:dyDescent="0.25">
      <c r="A73" s="8">
        <v>70</v>
      </c>
      <c r="B73" s="19">
        <v>77</v>
      </c>
      <c r="C73" s="29" t="s">
        <v>87</v>
      </c>
      <c r="D73" s="30" t="s">
        <v>88</v>
      </c>
      <c r="E73" s="10" t="s">
        <v>8</v>
      </c>
      <c r="F73" s="13">
        <v>15</v>
      </c>
      <c r="G73" s="9" t="s">
        <v>27</v>
      </c>
      <c r="H73" s="9">
        <v>0</v>
      </c>
      <c r="I73" s="11" t="s">
        <v>15</v>
      </c>
      <c r="J73" s="24">
        <v>2.4745370370370372E-2</v>
      </c>
      <c r="K73" s="27" t="s">
        <v>86</v>
      </c>
      <c r="L73" s="16">
        <v>4</v>
      </c>
      <c r="M73" s="16">
        <v>17</v>
      </c>
      <c r="N73" s="36">
        <v>388.99999999999966</v>
      </c>
      <c r="O73" s="33">
        <v>611.00000000000034</v>
      </c>
    </row>
    <row r="74" spans="1:15" x14ac:dyDescent="0.25">
      <c r="A74" s="8">
        <v>71</v>
      </c>
      <c r="B74" s="19">
        <v>58</v>
      </c>
      <c r="C74" s="29" t="s">
        <v>39</v>
      </c>
      <c r="D74" s="30" t="s">
        <v>89</v>
      </c>
      <c r="E74" s="10" t="s">
        <v>8</v>
      </c>
      <c r="F74" s="13">
        <v>45</v>
      </c>
      <c r="G74" s="9" t="s">
        <v>32</v>
      </c>
      <c r="H74" s="9" t="s">
        <v>47</v>
      </c>
      <c r="I74" s="11" t="s">
        <v>19</v>
      </c>
      <c r="J74" s="24">
        <v>2.508101851851852E-2</v>
      </c>
      <c r="K74" s="27" t="s">
        <v>90</v>
      </c>
      <c r="L74" s="16">
        <v>2</v>
      </c>
      <c r="M74" s="16">
        <v>19</v>
      </c>
      <c r="N74" s="36">
        <v>359.99999999999966</v>
      </c>
      <c r="O74" s="33">
        <v>640.00000000000034</v>
      </c>
    </row>
    <row r="75" spans="1:15" x14ac:dyDescent="0.25">
      <c r="A75" s="8">
        <v>72</v>
      </c>
      <c r="B75" s="19">
        <v>24</v>
      </c>
      <c r="C75" s="29" t="s">
        <v>91</v>
      </c>
      <c r="D75" s="30" t="s">
        <v>92</v>
      </c>
      <c r="E75" s="10" t="s">
        <v>8</v>
      </c>
      <c r="F75" s="13">
        <v>44</v>
      </c>
      <c r="G75" s="9" t="s">
        <v>27</v>
      </c>
      <c r="H75" s="9" t="s">
        <v>93</v>
      </c>
      <c r="I75" s="11" t="s">
        <v>18</v>
      </c>
      <c r="J75" s="24">
        <v>2.5277777777777777E-2</v>
      </c>
      <c r="K75" s="27" t="s">
        <v>94</v>
      </c>
      <c r="L75" s="16">
        <v>5</v>
      </c>
      <c r="M75" s="16">
        <v>20</v>
      </c>
      <c r="N75" s="36">
        <v>342.99999999999977</v>
      </c>
      <c r="O75" s="33">
        <v>657.00000000000023</v>
      </c>
    </row>
    <row r="76" spans="1:15" x14ac:dyDescent="0.25">
      <c r="A76" s="8">
        <v>73</v>
      </c>
      <c r="B76" s="19">
        <v>6</v>
      </c>
      <c r="C76" s="29" t="s">
        <v>266</v>
      </c>
      <c r="D76" s="30" t="s">
        <v>267</v>
      </c>
      <c r="E76" s="10" t="s">
        <v>9</v>
      </c>
      <c r="F76" s="13">
        <v>48</v>
      </c>
      <c r="G76" s="9" t="s">
        <v>268</v>
      </c>
      <c r="H76" s="9" t="s">
        <v>269</v>
      </c>
      <c r="I76" s="11" t="s">
        <v>19</v>
      </c>
      <c r="J76" s="24">
        <v>2.5763888888888892E-2</v>
      </c>
      <c r="K76" s="27" t="s">
        <v>270</v>
      </c>
      <c r="L76" s="16">
        <v>11</v>
      </c>
      <c r="M76" s="16">
        <v>53</v>
      </c>
      <c r="N76" s="34">
        <v>86.999999999999773</v>
      </c>
      <c r="O76" s="33">
        <v>913.00000000000023</v>
      </c>
    </row>
    <row r="77" spans="1:15" x14ac:dyDescent="0.25">
      <c r="A77" s="8">
        <v>74</v>
      </c>
      <c r="B77" s="19">
        <v>25</v>
      </c>
      <c r="C77" s="29" t="s">
        <v>271</v>
      </c>
      <c r="D77" s="30" t="s">
        <v>272</v>
      </c>
      <c r="E77" s="10" t="s">
        <v>9</v>
      </c>
      <c r="F77" s="13">
        <v>17</v>
      </c>
      <c r="G77" s="9" t="s">
        <v>27</v>
      </c>
      <c r="H77" s="9" t="s">
        <v>273</v>
      </c>
      <c r="I77" s="11" t="s">
        <v>15</v>
      </c>
      <c r="J77" s="24">
        <v>2.5949074074074072E-2</v>
      </c>
      <c r="K77" s="27" t="s">
        <v>274</v>
      </c>
      <c r="L77" s="16">
        <v>1</v>
      </c>
      <c r="M77" s="16">
        <v>54</v>
      </c>
      <c r="N77" s="34">
        <v>71.000000000000114</v>
      </c>
      <c r="O77" s="33">
        <v>928.99999999999989</v>
      </c>
    </row>
    <row r="78" spans="1:15" x14ac:dyDescent="0.25">
      <c r="A78" s="8">
        <v>75</v>
      </c>
      <c r="B78" s="19">
        <v>9</v>
      </c>
      <c r="C78" s="29" t="s">
        <v>275</v>
      </c>
      <c r="D78" s="30" t="s">
        <v>272</v>
      </c>
      <c r="E78" s="10" t="s">
        <v>9</v>
      </c>
      <c r="F78" s="13">
        <v>42</v>
      </c>
      <c r="G78" s="9" t="s">
        <v>27</v>
      </c>
      <c r="H78" s="9" t="s">
        <v>65</v>
      </c>
      <c r="I78" s="11" t="s">
        <v>18</v>
      </c>
      <c r="J78" s="24">
        <v>2.5983796296296297E-2</v>
      </c>
      <c r="K78" s="27" t="s">
        <v>276</v>
      </c>
      <c r="L78" s="16">
        <v>21</v>
      </c>
      <c r="M78" s="16">
        <v>55</v>
      </c>
      <c r="N78" s="34">
        <v>68</v>
      </c>
      <c r="O78" s="33">
        <v>932</v>
      </c>
    </row>
    <row r="79" spans="1:15" x14ac:dyDescent="0.25">
      <c r="A79" s="8">
        <v>76</v>
      </c>
      <c r="B79" s="19">
        <v>64</v>
      </c>
      <c r="C79" s="29" t="s">
        <v>186</v>
      </c>
      <c r="D79" s="30" t="s">
        <v>277</v>
      </c>
      <c r="E79" s="10" t="s">
        <v>9</v>
      </c>
      <c r="F79" s="13">
        <v>53</v>
      </c>
      <c r="G79" s="9" t="s">
        <v>27</v>
      </c>
      <c r="H79" s="9" t="s">
        <v>65</v>
      </c>
      <c r="I79" s="11" t="s">
        <v>19</v>
      </c>
      <c r="J79" s="24">
        <v>2.6192129629629631E-2</v>
      </c>
      <c r="K79" s="27" t="s">
        <v>278</v>
      </c>
      <c r="L79" s="16">
        <v>12</v>
      </c>
      <c r="M79" s="16">
        <v>56</v>
      </c>
      <c r="N79" s="34">
        <v>49.999999999999773</v>
      </c>
      <c r="O79" s="33">
        <v>950.00000000000023</v>
      </c>
    </row>
    <row r="80" spans="1:15" x14ac:dyDescent="0.25">
      <c r="A80" s="8">
        <v>77</v>
      </c>
      <c r="B80" s="19">
        <v>4</v>
      </c>
      <c r="C80" s="29" t="s">
        <v>95</v>
      </c>
      <c r="D80" s="30" t="s">
        <v>96</v>
      </c>
      <c r="E80" s="10" t="s">
        <v>8</v>
      </c>
      <c r="F80" s="13">
        <v>40</v>
      </c>
      <c r="G80" s="9" t="s">
        <v>27</v>
      </c>
      <c r="H80" s="9" t="s">
        <v>47</v>
      </c>
      <c r="I80" s="11" t="s">
        <v>18</v>
      </c>
      <c r="J80" s="24">
        <v>2.6539351851851852E-2</v>
      </c>
      <c r="K80" s="27" t="s">
        <v>97</v>
      </c>
      <c r="L80" s="16">
        <v>6</v>
      </c>
      <c r="M80" s="16">
        <v>21</v>
      </c>
      <c r="N80" s="36">
        <v>233.99999999999977</v>
      </c>
      <c r="O80" s="33">
        <v>766.00000000000023</v>
      </c>
    </row>
    <row r="81" spans="1:15" x14ac:dyDescent="0.25">
      <c r="A81" s="8">
        <v>78</v>
      </c>
      <c r="B81" s="19">
        <v>33</v>
      </c>
      <c r="C81" s="29" t="s">
        <v>279</v>
      </c>
      <c r="D81" s="30" t="s">
        <v>280</v>
      </c>
      <c r="E81" s="10" t="s">
        <v>9</v>
      </c>
      <c r="F81" s="13">
        <v>67</v>
      </c>
      <c r="G81" s="9" t="s">
        <v>27</v>
      </c>
      <c r="H81" s="9" t="s">
        <v>93</v>
      </c>
      <c r="I81" s="11" t="s">
        <v>20</v>
      </c>
      <c r="J81" s="24">
        <v>2.6608796296296297E-2</v>
      </c>
      <c r="K81" s="27" t="s">
        <v>99</v>
      </c>
      <c r="L81" s="16">
        <v>8</v>
      </c>
      <c r="M81" s="16">
        <v>57</v>
      </c>
      <c r="N81" s="34">
        <v>13.999999999999886</v>
      </c>
      <c r="O81" s="33">
        <v>986.00000000000011</v>
      </c>
    </row>
    <row r="82" spans="1:15" x14ac:dyDescent="0.25">
      <c r="A82" s="8">
        <v>79</v>
      </c>
      <c r="B82" s="19">
        <v>37</v>
      </c>
      <c r="C82" s="29" t="s">
        <v>87</v>
      </c>
      <c r="D82" s="30" t="s">
        <v>98</v>
      </c>
      <c r="E82" s="10" t="s">
        <v>8</v>
      </c>
      <c r="F82" s="13">
        <v>19</v>
      </c>
      <c r="G82" s="9" t="s">
        <v>27</v>
      </c>
      <c r="H82" s="9">
        <v>0</v>
      </c>
      <c r="I82" s="11" t="s">
        <v>16</v>
      </c>
      <c r="J82" s="24">
        <v>2.6631944444444444E-2</v>
      </c>
      <c r="K82" s="27" t="s">
        <v>99</v>
      </c>
      <c r="L82" s="16">
        <v>2</v>
      </c>
      <c r="M82" s="16">
        <v>22</v>
      </c>
      <c r="N82" s="36">
        <v>225.99999999999977</v>
      </c>
      <c r="O82" s="33">
        <v>774.00000000000023</v>
      </c>
    </row>
    <row r="83" spans="1:15" x14ac:dyDescent="0.25">
      <c r="A83" s="8">
        <v>80</v>
      </c>
      <c r="B83" s="19">
        <v>39</v>
      </c>
      <c r="C83" s="29" t="s">
        <v>281</v>
      </c>
      <c r="D83" s="30" t="s">
        <v>282</v>
      </c>
      <c r="E83" s="10" t="s">
        <v>9</v>
      </c>
      <c r="F83" s="13">
        <v>41</v>
      </c>
      <c r="G83" s="9" t="s">
        <v>27</v>
      </c>
      <c r="H83" s="9">
        <v>0</v>
      </c>
      <c r="I83" s="11" t="s">
        <v>18</v>
      </c>
      <c r="J83" s="24">
        <v>2.6631944444444444E-2</v>
      </c>
      <c r="K83" s="27" t="s">
        <v>99</v>
      </c>
      <c r="L83" s="16">
        <v>22</v>
      </c>
      <c r="M83" s="16">
        <v>58</v>
      </c>
      <c r="N83" s="34">
        <v>12</v>
      </c>
      <c r="O83" s="33">
        <v>988</v>
      </c>
    </row>
    <row r="84" spans="1:15" x14ac:dyDescent="0.25">
      <c r="A84" s="8">
        <v>81</v>
      </c>
      <c r="B84" s="19">
        <v>23</v>
      </c>
      <c r="C84" s="29" t="s">
        <v>100</v>
      </c>
      <c r="D84" s="30" t="s">
        <v>101</v>
      </c>
      <c r="E84" s="10" t="s">
        <v>8</v>
      </c>
      <c r="F84" s="13">
        <v>42</v>
      </c>
      <c r="G84" s="9" t="s">
        <v>27</v>
      </c>
      <c r="H84" s="9">
        <v>0</v>
      </c>
      <c r="I84" s="11" t="s">
        <v>18</v>
      </c>
      <c r="J84" s="24">
        <v>2.6631944444444444E-2</v>
      </c>
      <c r="K84" s="27" t="s">
        <v>99</v>
      </c>
      <c r="L84" s="16">
        <v>7</v>
      </c>
      <c r="M84" s="16">
        <v>22</v>
      </c>
      <c r="N84" s="36">
        <v>225.99999999999977</v>
      </c>
      <c r="O84" s="33">
        <v>774.00000000000023</v>
      </c>
    </row>
    <row r="85" spans="1:15" x14ac:dyDescent="0.25">
      <c r="A85" s="8">
        <v>82</v>
      </c>
      <c r="B85" s="19">
        <v>14</v>
      </c>
      <c r="C85" s="29" t="s">
        <v>102</v>
      </c>
      <c r="D85" s="30" t="s">
        <v>103</v>
      </c>
      <c r="E85" s="10" t="s">
        <v>8</v>
      </c>
      <c r="F85" s="13">
        <v>51</v>
      </c>
      <c r="G85" s="9" t="s">
        <v>32</v>
      </c>
      <c r="H85" s="9" t="s">
        <v>47</v>
      </c>
      <c r="I85" s="11" t="s">
        <v>19</v>
      </c>
      <c r="J85" s="24">
        <v>2.7210648148148147E-2</v>
      </c>
      <c r="K85" s="27" t="s">
        <v>104</v>
      </c>
      <c r="L85" s="16">
        <v>3</v>
      </c>
      <c r="M85" s="16">
        <v>24</v>
      </c>
      <c r="N85" s="36">
        <v>175.99999999999989</v>
      </c>
      <c r="O85" s="33">
        <v>824.00000000000011</v>
      </c>
    </row>
    <row r="86" spans="1:15" x14ac:dyDescent="0.25">
      <c r="A86" s="8">
        <v>83</v>
      </c>
      <c r="B86" s="19">
        <v>87</v>
      </c>
      <c r="C86" s="29" t="s">
        <v>87</v>
      </c>
      <c r="D86" s="30" t="s">
        <v>105</v>
      </c>
      <c r="E86" s="10" t="s">
        <v>8</v>
      </c>
      <c r="F86" s="13">
        <v>13</v>
      </c>
      <c r="G86" s="9" t="s">
        <v>27</v>
      </c>
      <c r="H86" s="9" t="s">
        <v>65</v>
      </c>
      <c r="I86" s="11" t="s">
        <v>15</v>
      </c>
      <c r="J86" s="24">
        <v>2.9259259259259259E-2</v>
      </c>
      <c r="K86" s="27" t="s">
        <v>106</v>
      </c>
      <c r="L86" s="16">
        <v>6</v>
      </c>
      <c r="M86" s="16">
        <v>25</v>
      </c>
      <c r="N86" s="34">
        <v>0</v>
      </c>
      <c r="O86" s="33">
        <v>1001.0000000000002</v>
      </c>
    </row>
    <row r="87" spans="1:15" x14ac:dyDescent="0.25">
      <c r="A87" s="8">
        <v>84</v>
      </c>
      <c r="B87" s="19">
        <v>47</v>
      </c>
      <c r="C87" s="29" t="s">
        <v>107</v>
      </c>
      <c r="D87" s="30" t="s">
        <v>108</v>
      </c>
      <c r="E87" s="10" t="s">
        <v>8</v>
      </c>
      <c r="F87" s="13">
        <v>57</v>
      </c>
      <c r="G87" s="9" t="s">
        <v>27</v>
      </c>
      <c r="H87" s="9" t="s">
        <v>47</v>
      </c>
      <c r="I87" s="11" t="s">
        <v>20</v>
      </c>
      <c r="J87" s="24">
        <v>2.9872685185185183E-2</v>
      </c>
      <c r="K87" s="27" t="s">
        <v>109</v>
      </c>
      <c r="L87" s="16">
        <v>3</v>
      </c>
      <c r="M87" s="16">
        <v>26</v>
      </c>
      <c r="N87" s="34">
        <v>0</v>
      </c>
      <c r="O87" s="33">
        <v>1054</v>
      </c>
    </row>
    <row r="88" spans="1:15" x14ac:dyDescent="0.25">
      <c r="A88" s="8">
        <v>85</v>
      </c>
      <c r="B88" s="19">
        <v>253</v>
      </c>
      <c r="C88" s="29" t="s">
        <v>283</v>
      </c>
      <c r="D88" s="30" t="s">
        <v>224</v>
      </c>
      <c r="E88" s="10" t="s">
        <v>9</v>
      </c>
      <c r="F88" s="13">
        <v>12</v>
      </c>
      <c r="G88" s="9" t="s">
        <v>27</v>
      </c>
      <c r="H88" s="9" t="s">
        <v>47</v>
      </c>
      <c r="I88" s="11" t="s">
        <v>15</v>
      </c>
      <c r="J88" s="24">
        <v>3.0740740740740739E-2</v>
      </c>
      <c r="K88" s="27" t="s">
        <v>284</v>
      </c>
      <c r="L88" s="16">
        <v>2</v>
      </c>
      <c r="M88" s="16">
        <v>59</v>
      </c>
      <c r="N88" s="34">
        <v>0</v>
      </c>
      <c r="O88" s="33">
        <v>1342.9999999999998</v>
      </c>
    </row>
    <row r="89" spans="1:15" x14ac:dyDescent="0.25">
      <c r="A89" s="8">
        <v>86</v>
      </c>
      <c r="B89" s="19">
        <v>32</v>
      </c>
      <c r="C89" s="29" t="s">
        <v>285</v>
      </c>
      <c r="D89" s="30" t="s">
        <v>286</v>
      </c>
      <c r="E89" s="10" t="s">
        <v>9</v>
      </c>
      <c r="F89" s="13">
        <v>64</v>
      </c>
      <c r="G89" s="9" t="s">
        <v>27</v>
      </c>
      <c r="H89" s="9" t="s">
        <v>47</v>
      </c>
      <c r="I89" s="11" t="s">
        <v>20</v>
      </c>
      <c r="J89" s="24">
        <v>3.1817129629629633E-2</v>
      </c>
      <c r="K89" s="27" t="s">
        <v>287</v>
      </c>
      <c r="L89" s="16">
        <v>9</v>
      </c>
      <c r="M89" s="16">
        <v>60</v>
      </c>
      <c r="N89" s="34">
        <v>0</v>
      </c>
      <c r="O89" s="33">
        <v>1436.0000000000005</v>
      </c>
    </row>
    <row r="90" spans="1:15" x14ac:dyDescent="0.25">
      <c r="A90" s="8">
        <v>87</v>
      </c>
      <c r="B90" s="19">
        <v>235</v>
      </c>
      <c r="C90" s="29" t="s">
        <v>288</v>
      </c>
      <c r="D90" s="30" t="s">
        <v>289</v>
      </c>
      <c r="E90" s="10" t="s">
        <v>9</v>
      </c>
      <c r="F90" s="13">
        <v>40</v>
      </c>
      <c r="G90" s="9" t="s">
        <v>27</v>
      </c>
      <c r="H90" s="9">
        <v>0</v>
      </c>
      <c r="I90" s="11" t="s">
        <v>18</v>
      </c>
      <c r="J90" s="24">
        <v>3.3043981481481487E-2</v>
      </c>
      <c r="K90" s="27" t="s">
        <v>290</v>
      </c>
      <c r="L90" s="16">
        <v>23</v>
      </c>
      <c r="M90" s="16">
        <v>61</v>
      </c>
      <c r="N90" s="34">
        <v>0</v>
      </c>
      <c r="O90" s="33">
        <v>1542.0000000000007</v>
      </c>
    </row>
    <row r="91" spans="1:15" x14ac:dyDescent="0.25">
      <c r="A91" s="8">
        <v>88</v>
      </c>
      <c r="B91" s="19">
        <v>245</v>
      </c>
      <c r="C91" s="29" t="s">
        <v>271</v>
      </c>
      <c r="D91" s="30" t="s">
        <v>289</v>
      </c>
      <c r="E91" s="10" t="s">
        <v>9</v>
      </c>
      <c r="F91" s="13">
        <v>10</v>
      </c>
      <c r="G91" s="9" t="s">
        <v>27</v>
      </c>
      <c r="H91" s="9">
        <v>0</v>
      </c>
      <c r="I91" s="11" t="s">
        <v>15</v>
      </c>
      <c r="J91" s="24">
        <v>3.3043981481481487E-2</v>
      </c>
      <c r="K91" s="27" t="s">
        <v>290</v>
      </c>
      <c r="L91" s="16">
        <v>3</v>
      </c>
      <c r="M91" s="16">
        <v>61</v>
      </c>
      <c r="N91" s="34">
        <v>0</v>
      </c>
      <c r="O91" s="33">
        <v>1542.0000000000007</v>
      </c>
    </row>
    <row r="92" spans="1:15" x14ac:dyDescent="0.25">
      <c r="A92" s="8">
        <v>89</v>
      </c>
      <c r="B92" s="19">
        <v>78</v>
      </c>
      <c r="C92" s="29" t="s">
        <v>110</v>
      </c>
      <c r="D92" s="30" t="s">
        <v>111</v>
      </c>
      <c r="E92" s="10" t="s">
        <v>8</v>
      </c>
      <c r="F92" s="13">
        <v>42</v>
      </c>
      <c r="G92" s="9" t="s">
        <v>112</v>
      </c>
      <c r="H92" s="9" t="s">
        <v>37</v>
      </c>
      <c r="I92" s="11" t="s">
        <v>18</v>
      </c>
      <c r="J92" s="24">
        <v>3.5416666666666666E-2</v>
      </c>
      <c r="K92" s="27" t="s">
        <v>113</v>
      </c>
      <c r="L92" s="16">
        <v>8</v>
      </c>
      <c r="M92" s="16">
        <v>27</v>
      </c>
      <c r="N92" s="34">
        <v>0</v>
      </c>
      <c r="O92" s="33">
        <v>1533.0000000000002</v>
      </c>
    </row>
  </sheetData>
  <autoFilter ref="A3:O3" xr:uid="{DD379541-8E67-41C3-8E68-A5DCD42167EA}">
    <sortState xmlns:xlrd2="http://schemas.microsoft.com/office/spreadsheetml/2017/richdata2" ref="A4:O92">
      <sortCondition ref="A3"/>
    </sortState>
  </autoFilter>
  <mergeCells count="1">
    <mergeCell ref="I1:K1"/>
  </mergeCells>
  <conditionalFormatting sqref="E4:E92">
    <cfRule type="cellIs" dxfId="6" priority="13" stopIfTrue="1" operator="equal">
      <formula>"m"</formula>
    </cfRule>
  </conditionalFormatting>
  <conditionalFormatting sqref="L4:M92">
    <cfRule type="cellIs" dxfId="5" priority="10" operator="equal">
      <formula>3</formula>
    </cfRule>
    <cfRule type="cellIs" dxfId="4" priority="11" operator="equal">
      <formula>2</formula>
    </cfRule>
    <cfRule type="cellIs" dxfId="3" priority="12" operator="equal">
      <formula>1</formula>
    </cfRule>
  </conditionalFormatting>
  <conditionalFormatting sqref="B4:B440">
    <cfRule type="duplicateValues" dxfId="2" priority="2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2etapas</vt:lpstr>
      <vt:lpstr>'2etapas'!Print_Titles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2021-07-22T07:13:06Z</cp:lastPrinted>
  <dcterms:created xsi:type="dcterms:W3CDTF">2018-12-18T13:31:01Z</dcterms:created>
  <dcterms:modified xsi:type="dcterms:W3CDTF">2021-07-22T07:13:34Z</dcterms:modified>
</cp:coreProperties>
</file>