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F6B1C3F6-5972-4E42-AE39-5560A0E8B738}" xr6:coauthVersionLast="46" xr6:coauthVersionMax="46" xr10:uidLastSave="{00000000-0000-0000-0000-000000000000}"/>
  <bookViews>
    <workbookView xWindow="-108" yWindow="-108" windowWidth="23256" windowHeight="12576" xr2:uid="{A8D53423-3710-4F11-8F1B-D19A04A1E176}"/>
  </bookViews>
  <sheets>
    <sheet name="Maratonadenis21" sheetId="1" r:id="rId1"/>
  </sheets>
  <externalReferences>
    <externalReference r:id="rId2"/>
    <externalReference r:id="rId3"/>
  </externalReferences>
  <definedNames>
    <definedName name="_xlnm._FilterDatabase" localSheetId="0" hidden="1">Maratonadenis21!$A$1:$L$1</definedName>
    <definedName name="distancijos" localSheetId="0">Maratonadenis21!#REF!</definedName>
    <definedName name="distancijos">#REF!</definedName>
    <definedName name="sarasas">[2]Sarasas!$B$5:$N$190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<sst xmlns="http://schemas.openxmlformats.org/spreadsheetml/2006/main" count="232" uniqueCount="113">
  <si>
    <t>distancija</t>
  </si>
  <si>
    <t>nr</t>
  </si>
  <si>
    <t>vardas</t>
  </si>
  <si>
    <t>pavarde</t>
  </si>
  <si>
    <t>lytis</t>
  </si>
  <si>
    <t>gimimo</t>
  </si>
  <si>
    <t>country</t>
  </si>
  <si>
    <t>miestas</t>
  </si>
  <si>
    <t>klubas</t>
  </si>
  <si>
    <t>rezultatas</t>
  </si>
  <si>
    <t>greitis</t>
  </si>
  <si>
    <t>Egidijus</t>
  </si>
  <si>
    <t>Janiška</t>
  </si>
  <si>
    <t>VYR</t>
  </si>
  <si>
    <t>LTU</t>
  </si>
  <si>
    <t>Trakai</t>
  </si>
  <si>
    <t>Top Exchange</t>
  </si>
  <si>
    <t>Ernestas</t>
  </si>
  <si>
    <t>Vedeikis</t>
  </si>
  <si>
    <t>Šiauliai</t>
  </si>
  <si>
    <t>Lukas</t>
  </si>
  <si>
    <t>Valdas</t>
  </si>
  <si>
    <t>Šmaižys</t>
  </si>
  <si>
    <t>Vilnius</t>
  </si>
  <si>
    <t>Maratomanija</t>
  </si>
  <si>
    <t>Deividas</t>
  </si>
  <si>
    <t>Jodogalvis</t>
  </si>
  <si>
    <t>Karolinka</t>
  </si>
  <si>
    <t>Romas</t>
  </si>
  <si>
    <t>Olchovik</t>
  </si>
  <si>
    <t>Bėgimo klubas</t>
  </si>
  <si>
    <t>Algirdas</t>
  </si>
  <si>
    <t>Medeikis</t>
  </si>
  <si>
    <t>Arūnas</t>
  </si>
  <si>
    <t>Dubinskas</t>
  </si>
  <si>
    <t>UmBongo</t>
  </si>
  <si>
    <t>Rokas</t>
  </si>
  <si>
    <t>Skardzius</t>
  </si>
  <si>
    <t>Ingrida</t>
  </si>
  <si>
    <t>Voicechovska</t>
  </si>
  <si>
    <t>MOT</t>
  </si>
  <si>
    <t>Rusnė</t>
  </si>
  <si>
    <t>Valeikienė</t>
  </si>
  <si>
    <t>Lina</t>
  </si>
  <si>
    <t>Abromaitytė - Šmaižė</t>
  </si>
  <si>
    <t>Marius</t>
  </si>
  <si>
    <t>Ramanauskas</t>
  </si>
  <si>
    <t>Ignalina</t>
  </si>
  <si>
    <t>SUPERMARIO BK</t>
  </si>
  <si>
    <t>Raimonda</t>
  </si>
  <si>
    <t>Vaičaitytė</t>
  </si>
  <si>
    <t>Edgaras</t>
  </si>
  <si>
    <t>Oriolas</t>
  </si>
  <si>
    <t>Titas</t>
  </si>
  <si>
    <t>Peleckas</t>
  </si>
  <si>
    <t>Na, pagauk!</t>
  </si>
  <si>
    <t>Vladas</t>
  </si>
  <si>
    <t>Ulinskas</t>
  </si>
  <si>
    <t>VIP</t>
  </si>
  <si>
    <t>Plitninkas</t>
  </si>
  <si>
    <t>Stanislavas</t>
  </si>
  <si>
    <t>Mackevičius</t>
  </si>
  <si>
    <t>B.K. Jonas Maratonas</t>
  </si>
  <si>
    <t>Gintarė</t>
  </si>
  <si>
    <t>Sukarevičienė</t>
  </si>
  <si>
    <t>Utena</t>
  </si>
  <si>
    <t>Edmundas</t>
  </si>
  <si>
    <t>Burba</t>
  </si>
  <si>
    <t>Jurgita</t>
  </si>
  <si>
    <t>Bernatavičiūtė</t>
  </si>
  <si>
    <t>Kaunas</t>
  </si>
  <si>
    <t>Rasuolė</t>
  </si>
  <si>
    <t>Drazdauskienė</t>
  </si>
  <si>
    <t>Maksim</t>
  </si>
  <si>
    <t>Shcharbina</t>
  </si>
  <si>
    <t>Ieva</t>
  </si>
  <si>
    <t>Balčiunienė</t>
  </si>
  <si>
    <t>Algimantas</t>
  </si>
  <si>
    <t>Kartošius</t>
  </si>
  <si>
    <t>Vilniu</t>
  </si>
  <si>
    <t>Šviesos kariai</t>
  </si>
  <si>
    <t>Vaiva</t>
  </si>
  <si>
    <t>Novogreckaitė</t>
  </si>
  <si>
    <t>Origami runners</t>
  </si>
  <si>
    <t>Vidmantas</t>
  </si>
  <si>
    <t>Rugienius</t>
  </si>
  <si>
    <t>Marijampolė</t>
  </si>
  <si>
    <t>COSINUS</t>
  </si>
  <si>
    <t>Jokubauskė</t>
  </si>
  <si>
    <t>Vasiljevienė</t>
  </si>
  <si>
    <t>B.K. „Jonas Maratonas“</t>
  </si>
  <si>
    <t>Emilija</t>
  </si>
  <si>
    <t>Vasiljevaitė</t>
  </si>
  <si>
    <t>Ignalinos rajono švietimo ir sporto paslaugų centras</t>
  </si>
  <si>
    <t>Renata</t>
  </si>
  <si>
    <t>Šlenienė</t>
  </si>
  <si>
    <t xml:space="preserve">Ramūnas </t>
  </si>
  <si>
    <t>Filipavičius</t>
  </si>
  <si>
    <t>Svetlana</t>
  </si>
  <si>
    <t>Filipavičienė</t>
  </si>
  <si>
    <t>Jolanta</t>
  </si>
  <si>
    <t>Žemaitienė</t>
  </si>
  <si>
    <t>Raminta</t>
  </si>
  <si>
    <t>Dubinskaitė</t>
  </si>
  <si>
    <t>Karina</t>
  </si>
  <si>
    <t>Mackevičiutė</t>
  </si>
  <si>
    <t>Eva</t>
  </si>
  <si>
    <t>Mileiko</t>
  </si>
  <si>
    <t>Giedrė</t>
  </si>
  <si>
    <t>Žičkė</t>
  </si>
  <si>
    <t>Paulina</t>
  </si>
  <si>
    <t>Jokubauskaitė</t>
  </si>
  <si>
    <t>Eil.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</si>
</sst>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color rgb="FF0070C0"/>
      <name val="Arial"/>
      <family val="2"/>
      <charset val="186"/>
    </font>
    <font>
      <b/>
      <sz val="10"/>
      <color rgb="FFFF6699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2" borderId="1" xfId="1" applyFont="1" applyFill="1" applyBorder="1" applyAlignment="1">
      <alignment horizontal="center"/>
    </xf>
    <xf numFmtId="45" fontId="3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21" fontId="2" fillId="0" borderId="1" xfId="1" applyNumberFormat="1" applyFont="1" applyBorder="1" applyAlignment="1">
      <alignment horizontal="center"/>
    </xf>
    <xf numFmtId="45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5" fontId="2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 2 2" xfId="1" xr:uid="{7E70A5C2-F3E0-4325-9CFA-EF3E1E5D85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Excel/REZAIfromExcelToHTM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0%20RFID\2020-06-23%20-%20Klajoklis8\2020-06-23%20-%20Klajoklis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ų pateikimasM"/>
      <sheetName val="GimtadienioM21"/>
      <sheetName val="Tiltai20"/>
      <sheetName val="Kemdu-195"/>
      <sheetName val="klajoklis"/>
      <sheetName val="RFID-VP"/>
      <sheetName val="RFID"/>
      <sheetName val="RFID-gintar"/>
      <sheetName val="Tengris"/>
      <sheetName val="Excel"/>
      <sheetName val="Tip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ai (2)"/>
      <sheetName val="var"/>
      <sheetName val="Laikai"/>
      <sheetName val="Rezultatai"/>
      <sheetName val="Sarasas"/>
      <sheetName val="D-A4"/>
    </sheetNames>
    <sheetDataSet>
      <sheetData sheetId="0" refreshError="1"/>
      <sheetData sheetId="1" refreshError="1"/>
      <sheetData sheetId="2"/>
      <sheetData sheetId="3" refreshError="1"/>
      <sheetData sheetId="4">
        <row r="5">
          <cell r="B5">
            <v>9</v>
          </cell>
          <cell r="C5" t="str">
            <v>Arūnas</v>
          </cell>
          <cell r="D5" t="str">
            <v>Dubinskas</v>
          </cell>
          <cell r="E5" t="str">
            <v>V</v>
          </cell>
          <cell r="F5">
            <v>1974</v>
          </cell>
          <cell r="G5" t="str">
            <v>LTU</v>
          </cell>
          <cell r="H5" t="str">
            <v>Vilnius</v>
          </cell>
          <cell r="I5" t="str">
            <v>Um Bongo</v>
          </cell>
          <cell r="J5" t="str">
            <v>Maratonas</v>
          </cell>
          <cell r="K5" t="str">
            <v>V-</v>
          </cell>
          <cell r="L5">
            <v>2</v>
          </cell>
        </row>
        <row r="6">
          <cell r="B6">
            <v>50</v>
          </cell>
          <cell r="C6" t="str">
            <v>Gintaras</v>
          </cell>
          <cell r="D6" t="str">
            <v>Pupininkas</v>
          </cell>
          <cell r="E6" t="str">
            <v>V</v>
          </cell>
          <cell r="F6">
            <v>1970</v>
          </cell>
          <cell r="G6" t="str">
            <v>LTU</v>
          </cell>
          <cell r="H6" t="str">
            <v>Vilnius</v>
          </cell>
          <cell r="J6" t="str">
            <v>Maratonas</v>
          </cell>
          <cell r="K6" t="str">
            <v>V-</v>
          </cell>
          <cell r="L6">
            <v>7</v>
          </cell>
        </row>
        <row r="7">
          <cell r="B7">
            <v>100</v>
          </cell>
          <cell r="C7" t="str">
            <v>Saulius</v>
          </cell>
          <cell r="D7" t="str">
            <v>Litvinavičius</v>
          </cell>
          <cell r="E7" t="str">
            <v>V</v>
          </cell>
          <cell r="F7">
            <v>1979</v>
          </cell>
          <cell r="G7" t="str">
            <v>LTU</v>
          </cell>
          <cell r="H7" t="str">
            <v>Jonava</v>
          </cell>
          <cell r="I7" t="str">
            <v>Jonavos „Maratonas“</v>
          </cell>
          <cell r="J7" t="str">
            <v>Maratonas</v>
          </cell>
          <cell r="K7" t="str">
            <v>V-</v>
          </cell>
          <cell r="L7">
            <v>36</v>
          </cell>
        </row>
        <row r="8">
          <cell r="B8">
            <v>114</v>
          </cell>
          <cell r="C8" t="str">
            <v>Raminta</v>
          </cell>
          <cell r="D8" t="str">
            <v>Dubinskaitė</v>
          </cell>
          <cell r="E8" t="str">
            <v>M</v>
          </cell>
          <cell r="F8">
            <v>2004</v>
          </cell>
          <cell r="G8" t="str">
            <v>LTU</v>
          </cell>
          <cell r="H8" t="str">
            <v>Vilnius</v>
          </cell>
          <cell r="I8" t="str">
            <v>Užupis</v>
          </cell>
          <cell r="J8" t="str">
            <v>7km</v>
          </cell>
          <cell r="K8" t="str">
            <v>M-</v>
          </cell>
          <cell r="L8">
            <v>32</v>
          </cell>
        </row>
        <row r="9">
          <cell r="B9">
            <v>130</v>
          </cell>
          <cell r="C9" t="str">
            <v>Vadim</v>
          </cell>
          <cell r="D9" t="str">
            <v>Andronik</v>
          </cell>
          <cell r="E9" t="str">
            <v>V</v>
          </cell>
          <cell r="F9">
            <v>1974</v>
          </cell>
          <cell r="G9" t="str">
            <v>LTU</v>
          </cell>
          <cell r="H9" t="str">
            <v>Vilnius</v>
          </cell>
          <cell r="I9" t="str">
            <v>Top Exchange</v>
          </cell>
          <cell r="J9" t="str">
            <v>Maratonas</v>
          </cell>
          <cell r="K9" t="str">
            <v>V-</v>
          </cell>
          <cell r="L9">
            <v>3</v>
          </cell>
        </row>
        <row r="10">
          <cell r="B10">
            <v>131</v>
          </cell>
          <cell r="C10" t="str">
            <v>Liudas</v>
          </cell>
          <cell r="D10" t="str">
            <v>Balčiūnas</v>
          </cell>
          <cell r="E10" t="str">
            <v>V</v>
          </cell>
          <cell r="F10">
            <v>1985</v>
          </cell>
          <cell r="G10" t="str">
            <v>LTU</v>
          </cell>
          <cell r="H10" t="str">
            <v>Kudirkos Naumiestis</v>
          </cell>
          <cell r="I10" t="str">
            <v>VIP</v>
          </cell>
          <cell r="J10" t="str">
            <v>7km</v>
          </cell>
          <cell r="K10" t="str">
            <v>V-</v>
          </cell>
          <cell r="L10">
            <v>14</v>
          </cell>
        </row>
        <row r="11">
          <cell r="B11">
            <v>132</v>
          </cell>
          <cell r="C11" t="str">
            <v>Jurgita</v>
          </cell>
          <cell r="D11" t="str">
            <v>Bernatavičiūtė</v>
          </cell>
          <cell r="E11" t="str">
            <v>M</v>
          </cell>
          <cell r="F11">
            <v>1982</v>
          </cell>
          <cell r="G11" t="str">
            <v>LTU</v>
          </cell>
          <cell r="H11" t="str">
            <v>Kaunas</v>
          </cell>
          <cell r="J11" t="str">
            <v>7km</v>
          </cell>
          <cell r="K11" t="str">
            <v>M-</v>
          </cell>
          <cell r="L11">
            <v>13</v>
          </cell>
        </row>
        <row r="12">
          <cell r="B12">
            <v>213</v>
          </cell>
          <cell r="C12" t="str">
            <v>Danguolė</v>
          </cell>
          <cell r="D12" t="str">
            <v>Bičkūnienė</v>
          </cell>
          <cell r="E12" t="str">
            <v>M</v>
          </cell>
          <cell r="F12">
            <v>1972</v>
          </cell>
          <cell r="G12" t="str">
            <v>LTU</v>
          </cell>
          <cell r="H12" t="str">
            <v>Vilnius</v>
          </cell>
          <cell r="I12" t="str">
            <v>Trail running factory</v>
          </cell>
          <cell r="J12" t="str">
            <v>Pusė maratono</v>
          </cell>
          <cell r="K12" t="str">
            <v>M-</v>
          </cell>
          <cell r="L12">
            <v>25</v>
          </cell>
        </row>
        <row r="13">
          <cell r="B13">
            <v>214</v>
          </cell>
          <cell r="C13" t="str">
            <v>Ričardas</v>
          </cell>
          <cell r="D13" t="str">
            <v>Čereška</v>
          </cell>
          <cell r="E13" t="str">
            <v>V</v>
          </cell>
          <cell r="F13">
            <v>1966</v>
          </cell>
          <cell r="G13" t="str">
            <v>LTU</v>
          </cell>
          <cell r="H13" t="str">
            <v>Panevėžys</v>
          </cell>
          <cell r="J13" t="str">
            <v>Maratonas</v>
          </cell>
          <cell r="K13" t="str">
            <v>V-</v>
          </cell>
          <cell r="L13">
            <v>11</v>
          </cell>
        </row>
        <row r="14">
          <cell r="B14">
            <v>215</v>
          </cell>
          <cell r="C14" t="str">
            <v>Paulius</v>
          </cell>
          <cell r="D14" t="str">
            <v>Čerkauskas</v>
          </cell>
          <cell r="E14" t="str">
            <v>V</v>
          </cell>
          <cell r="F14">
            <v>1989</v>
          </cell>
          <cell r="G14" t="str">
            <v>LTU</v>
          </cell>
          <cell r="H14" t="str">
            <v>Šėta</v>
          </cell>
          <cell r="J14" t="str">
            <v>Maratonas</v>
          </cell>
          <cell r="K14" t="str">
            <v>V-</v>
          </cell>
          <cell r="L14">
            <v>41</v>
          </cell>
        </row>
        <row r="15">
          <cell r="B15">
            <v>216</v>
          </cell>
          <cell r="C15" t="str">
            <v>Anatolijus</v>
          </cell>
          <cell r="D15" t="str">
            <v>Čižauskas</v>
          </cell>
          <cell r="E15" t="str">
            <v>V</v>
          </cell>
          <cell r="F15">
            <v>1993</v>
          </cell>
          <cell r="G15" t="str">
            <v>LTU</v>
          </cell>
          <cell r="H15" t="str">
            <v>Vilnius</v>
          </cell>
          <cell r="I15" t="str">
            <v>RETAL</v>
          </cell>
          <cell r="J15" t="str">
            <v>Maratonas</v>
          </cell>
          <cell r="K15" t="str">
            <v>V-</v>
          </cell>
          <cell r="L15">
            <v>28</v>
          </cell>
        </row>
        <row r="16">
          <cell r="B16">
            <v>218</v>
          </cell>
          <cell r="C16" t="str">
            <v>Jonas</v>
          </cell>
          <cell r="D16" t="str">
            <v>Džervus</v>
          </cell>
          <cell r="E16" t="str">
            <v>V</v>
          </cell>
          <cell r="F16">
            <v>1983</v>
          </cell>
          <cell r="G16" t="str">
            <v>LTU</v>
          </cell>
          <cell r="H16" t="str">
            <v>Vilnius</v>
          </cell>
          <cell r="I16" t="str">
            <v>OCRBALTICWARRIOS</v>
          </cell>
          <cell r="J16" t="str">
            <v>Maratonas</v>
          </cell>
          <cell r="K16" t="str">
            <v>V-</v>
          </cell>
          <cell r="L16">
            <v>8</v>
          </cell>
        </row>
        <row r="17">
          <cell r="B17">
            <v>219</v>
          </cell>
          <cell r="C17" t="str">
            <v>Giedrė</v>
          </cell>
          <cell r="D17" t="str">
            <v>Gincaitė</v>
          </cell>
          <cell r="E17" t="str">
            <v>M</v>
          </cell>
          <cell r="F17">
            <v>1985</v>
          </cell>
          <cell r="G17" t="str">
            <v>LTU</v>
          </cell>
          <cell r="H17" t="str">
            <v>Klaipeda</v>
          </cell>
          <cell r="J17" t="str">
            <v>7km</v>
          </cell>
          <cell r="K17" t="str">
            <v>M-</v>
          </cell>
          <cell r="L17">
            <v>26</v>
          </cell>
        </row>
        <row r="18">
          <cell r="B18">
            <v>220</v>
          </cell>
          <cell r="C18" t="str">
            <v>Egidijus</v>
          </cell>
          <cell r="D18" t="str">
            <v>Janiška</v>
          </cell>
          <cell r="E18" t="str">
            <v>V</v>
          </cell>
          <cell r="F18">
            <v>1967</v>
          </cell>
          <cell r="G18" t="str">
            <v>LTU</v>
          </cell>
          <cell r="H18" t="str">
            <v>Trakai</v>
          </cell>
          <cell r="I18" t="str">
            <v>Top Exchange</v>
          </cell>
          <cell r="J18" t="str">
            <v>Maratonas</v>
          </cell>
          <cell r="K18" t="str">
            <v>V-</v>
          </cell>
          <cell r="L18">
            <v>1</v>
          </cell>
        </row>
        <row r="19">
          <cell r="B19">
            <v>221</v>
          </cell>
          <cell r="C19" t="str">
            <v>Audrius</v>
          </cell>
          <cell r="D19" t="str">
            <v>Jankauskas</v>
          </cell>
          <cell r="E19" t="str">
            <v>V</v>
          </cell>
          <cell r="F19">
            <v>1971</v>
          </cell>
          <cell r="G19" t="str">
            <v>LTU</v>
          </cell>
          <cell r="H19" t="str">
            <v>Raseiniai</v>
          </cell>
          <cell r="I19" t="str">
            <v>Asketas</v>
          </cell>
          <cell r="J19" t="str">
            <v>Maratonas</v>
          </cell>
          <cell r="K19" t="str">
            <v>V-</v>
          </cell>
          <cell r="L19">
            <v>22</v>
          </cell>
        </row>
        <row r="20">
          <cell r="B20">
            <v>222</v>
          </cell>
          <cell r="C20" t="str">
            <v>Irmantas</v>
          </cell>
          <cell r="D20" t="str">
            <v>Janušauskas</v>
          </cell>
          <cell r="E20" t="str">
            <v>V</v>
          </cell>
          <cell r="F20">
            <v>1969</v>
          </cell>
          <cell r="G20" t="str">
            <v>LTU</v>
          </cell>
          <cell r="H20" t="str">
            <v>Klaipėda</v>
          </cell>
          <cell r="J20" t="str">
            <v>Maratonas</v>
          </cell>
          <cell r="K20" t="str">
            <v>V-</v>
          </cell>
          <cell r="L20">
            <v>33</v>
          </cell>
        </row>
        <row r="21">
          <cell r="B21">
            <v>223</v>
          </cell>
          <cell r="C21" t="str">
            <v>Deividas</v>
          </cell>
          <cell r="D21" t="str">
            <v>Jodogalvis</v>
          </cell>
          <cell r="E21" t="str">
            <v>V</v>
          </cell>
          <cell r="F21">
            <v>1980</v>
          </cell>
          <cell r="G21" t="str">
            <v>LTU</v>
          </cell>
          <cell r="H21" t="str">
            <v>Vilnius</v>
          </cell>
          <cell r="I21" t="str">
            <v>Karolinka</v>
          </cell>
          <cell r="J21" t="str">
            <v>Maratonas</v>
          </cell>
          <cell r="K21" t="str">
            <v>V-</v>
          </cell>
          <cell r="L21">
            <v>34</v>
          </cell>
        </row>
        <row r="22">
          <cell r="B22">
            <v>225</v>
          </cell>
          <cell r="C22" t="str">
            <v>Eglė</v>
          </cell>
          <cell r="D22" t="str">
            <v>Kotovičius</v>
          </cell>
          <cell r="E22" t="str">
            <v>M</v>
          </cell>
          <cell r="F22">
            <v>1989</v>
          </cell>
          <cell r="G22" t="str">
            <v>LTU</v>
          </cell>
          <cell r="H22" t="str">
            <v>Vilnius</v>
          </cell>
          <cell r="J22" t="str">
            <v>14km</v>
          </cell>
          <cell r="K22" t="str">
            <v>M-</v>
          </cell>
          <cell r="L22">
            <v>20</v>
          </cell>
        </row>
        <row r="23">
          <cell r="B23">
            <v>226</v>
          </cell>
          <cell r="C23" t="str">
            <v>Tomas</v>
          </cell>
          <cell r="D23" t="str">
            <v>Kotovičius</v>
          </cell>
          <cell r="E23" t="str">
            <v>V</v>
          </cell>
          <cell r="F23">
            <v>1997</v>
          </cell>
          <cell r="G23" t="str">
            <v>LTU</v>
          </cell>
          <cell r="H23" t="str">
            <v>Vilnius</v>
          </cell>
          <cell r="J23" t="str">
            <v>7km</v>
          </cell>
          <cell r="K23" t="str">
            <v>V-</v>
          </cell>
          <cell r="L23">
            <v>21</v>
          </cell>
        </row>
        <row r="24">
          <cell r="B24">
            <v>227</v>
          </cell>
          <cell r="C24" t="str">
            <v>Jevgenijus</v>
          </cell>
          <cell r="D24" t="str">
            <v>Krasnovas</v>
          </cell>
          <cell r="E24" t="str">
            <v>V</v>
          </cell>
          <cell r="F24">
            <v>1986</v>
          </cell>
          <cell r="G24" t="str">
            <v>LTU</v>
          </cell>
          <cell r="H24" t="str">
            <v>Klaipeda</v>
          </cell>
          <cell r="J24" t="str">
            <v>7km</v>
          </cell>
          <cell r="K24" t="str">
            <v>V-</v>
          </cell>
          <cell r="L24">
            <v>27</v>
          </cell>
        </row>
        <row r="25">
          <cell r="B25">
            <v>228</v>
          </cell>
          <cell r="C25" t="str">
            <v>Mindaugas</v>
          </cell>
          <cell r="D25" t="str">
            <v>Latišenka</v>
          </cell>
          <cell r="E25" t="str">
            <v>V</v>
          </cell>
          <cell r="F25">
            <v>1989</v>
          </cell>
          <cell r="G25" t="str">
            <v>LTU</v>
          </cell>
          <cell r="H25" t="str">
            <v>Vilnius</v>
          </cell>
          <cell r="I25" t="str">
            <v>MMruNNing</v>
          </cell>
          <cell r="J25" t="str">
            <v>7km</v>
          </cell>
          <cell r="K25" t="str">
            <v>V-</v>
          </cell>
          <cell r="L25">
            <v>29</v>
          </cell>
        </row>
        <row r="26">
          <cell r="B26">
            <v>229</v>
          </cell>
          <cell r="C26" t="str">
            <v>Povilas</v>
          </cell>
          <cell r="D26" t="str">
            <v>Kačinskas</v>
          </cell>
          <cell r="E26" t="str">
            <v>V</v>
          </cell>
          <cell r="F26">
            <v>1990</v>
          </cell>
          <cell r="G26" t="str">
            <v>LTU</v>
          </cell>
          <cell r="J26" t="str">
            <v>7km</v>
          </cell>
          <cell r="K26" t="str">
            <v>V-</v>
          </cell>
          <cell r="L26">
            <v>39</v>
          </cell>
        </row>
        <row r="27">
          <cell r="B27">
            <v>230</v>
          </cell>
          <cell r="C27" t="str">
            <v>Algirdas</v>
          </cell>
          <cell r="D27" t="str">
            <v>Medeikis</v>
          </cell>
          <cell r="E27" t="str">
            <v>V</v>
          </cell>
          <cell r="F27">
            <v>1979</v>
          </cell>
          <cell r="G27" t="str">
            <v>LTU</v>
          </cell>
          <cell r="H27" t="str">
            <v>Šiauliai</v>
          </cell>
          <cell r="I27" t="str">
            <v>Bėgimo klubas</v>
          </cell>
          <cell r="J27" t="str">
            <v>Maratonas</v>
          </cell>
          <cell r="K27" t="str">
            <v>V-</v>
          </cell>
          <cell r="L27">
            <v>5</v>
          </cell>
        </row>
        <row r="28">
          <cell r="B28">
            <v>231</v>
          </cell>
          <cell r="C28" t="str">
            <v>Rainers</v>
          </cell>
          <cell r="D28" t="str">
            <v>Meiers</v>
          </cell>
          <cell r="E28" t="str">
            <v>V</v>
          </cell>
          <cell r="F28">
            <v>1961</v>
          </cell>
          <cell r="G28" t="str">
            <v>LVA</v>
          </cell>
          <cell r="H28" t="str">
            <v>Kazdanga</v>
          </cell>
          <cell r="I28" t="str">
            <v>Maratona klubs /VSK Noskrien</v>
          </cell>
          <cell r="J28" t="str">
            <v>Maratonas</v>
          </cell>
          <cell r="K28" t="str">
            <v>V-</v>
          </cell>
          <cell r="L28">
            <v>15</v>
          </cell>
        </row>
        <row r="29">
          <cell r="B29">
            <v>232</v>
          </cell>
          <cell r="C29" t="str">
            <v>Edgaras</v>
          </cell>
          <cell r="D29" t="str">
            <v>Oriolas</v>
          </cell>
          <cell r="E29" t="str">
            <v>V</v>
          </cell>
          <cell r="F29">
            <v>1986</v>
          </cell>
          <cell r="G29" t="str">
            <v>LTU</v>
          </cell>
          <cell r="H29" t="str">
            <v>Vilnius</v>
          </cell>
          <cell r="J29" t="str">
            <v>14km</v>
          </cell>
          <cell r="K29" t="str">
            <v>V-</v>
          </cell>
          <cell r="L29">
            <v>19</v>
          </cell>
        </row>
        <row r="30">
          <cell r="B30">
            <v>233</v>
          </cell>
          <cell r="C30" t="str">
            <v>Jurgita</v>
          </cell>
          <cell r="D30" t="str">
            <v>Packevičienė</v>
          </cell>
          <cell r="E30" t="str">
            <v>M</v>
          </cell>
          <cell r="F30">
            <v>1975</v>
          </cell>
          <cell r="G30" t="str">
            <v>LTU</v>
          </cell>
          <cell r="H30" t="str">
            <v>Pasvalys</v>
          </cell>
          <cell r="I30" t="str">
            <v>Vėtra</v>
          </cell>
          <cell r="J30" t="str">
            <v>Maratonas</v>
          </cell>
          <cell r="K30" t="str">
            <v>M-</v>
          </cell>
          <cell r="L30">
            <v>30</v>
          </cell>
        </row>
        <row r="31">
          <cell r="B31">
            <v>234</v>
          </cell>
          <cell r="C31" t="str">
            <v>Darius</v>
          </cell>
          <cell r="D31" t="str">
            <v>Packevičius</v>
          </cell>
          <cell r="E31" t="str">
            <v>V</v>
          </cell>
          <cell r="F31">
            <v>1975</v>
          </cell>
          <cell r="G31" t="str">
            <v>LTU</v>
          </cell>
          <cell r="H31" t="str">
            <v>Pasvalys</v>
          </cell>
          <cell r="I31" t="str">
            <v>Vėtra</v>
          </cell>
          <cell r="J31" t="str">
            <v>Pusė maratono</v>
          </cell>
          <cell r="K31" t="str">
            <v>V-</v>
          </cell>
          <cell r="L31">
            <v>31</v>
          </cell>
        </row>
        <row r="32">
          <cell r="B32">
            <v>236</v>
          </cell>
          <cell r="C32" t="str">
            <v>Darius</v>
          </cell>
          <cell r="D32" t="str">
            <v>Remeika</v>
          </cell>
          <cell r="E32" t="str">
            <v>V</v>
          </cell>
          <cell r="F32">
            <v>1982</v>
          </cell>
          <cell r="G32" t="str">
            <v>LTU</v>
          </cell>
          <cell r="H32" t="str">
            <v>Vilnius</v>
          </cell>
          <cell r="J32" t="str">
            <v>Maratonas</v>
          </cell>
          <cell r="K32" t="str">
            <v>V-</v>
          </cell>
          <cell r="L32">
            <v>17</v>
          </cell>
        </row>
        <row r="33">
          <cell r="B33">
            <v>237</v>
          </cell>
          <cell r="C33" t="str">
            <v>Rolandas</v>
          </cell>
          <cell r="D33" t="str">
            <v>Samajauskas</v>
          </cell>
          <cell r="E33" t="str">
            <v>V</v>
          </cell>
          <cell r="F33">
            <v>1969</v>
          </cell>
          <cell r="G33" t="str">
            <v>LTU</v>
          </cell>
          <cell r="H33" t="str">
            <v>Kaunas</v>
          </cell>
          <cell r="I33" t="str">
            <v>Dviratai-Daistatus</v>
          </cell>
          <cell r="J33" t="str">
            <v>7km</v>
          </cell>
          <cell r="K33" t="str">
            <v>V-</v>
          </cell>
          <cell r="L33">
            <v>23</v>
          </cell>
        </row>
        <row r="34">
          <cell r="B34">
            <v>238</v>
          </cell>
          <cell r="C34" t="str">
            <v>Romans</v>
          </cell>
          <cell r="D34" t="str">
            <v>Sroms</v>
          </cell>
          <cell r="E34" t="str">
            <v>V</v>
          </cell>
          <cell r="F34">
            <v>1989</v>
          </cell>
          <cell r="G34" t="str">
            <v>LVA</v>
          </cell>
          <cell r="H34" t="str">
            <v>Riga</v>
          </cell>
          <cell r="I34" t="str">
            <v>Running 30 marathons in 2020</v>
          </cell>
          <cell r="J34" t="str">
            <v>Maratonas</v>
          </cell>
          <cell r="K34" t="str">
            <v>V-</v>
          </cell>
          <cell r="L34">
            <v>9</v>
          </cell>
        </row>
        <row r="35">
          <cell r="B35">
            <v>239</v>
          </cell>
          <cell r="C35" t="str">
            <v>Gintarė</v>
          </cell>
          <cell r="D35" t="str">
            <v>Sukarevičienė</v>
          </cell>
          <cell r="E35" t="str">
            <v>M</v>
          </cell>
          <cell r="F35">
            <v>1988</v>
          </cell>
          <cell r="G35" t="str">
            <v>LTU</v>
          </cell>
          <cell r="H35" t="str">
            <v>Utena</v>
          </cell>
          <cell r="I35" t="str">
            <v>VIP</v>
          </cell>
          <cell r="J35" t="str">
            <v>Maratonas</v>
          </cell>
          <cell r="K35" t="str">
            <v>M-</v>
          </cell>
          <cell r="L35">
            <v>4</v>
          </cell>
        </row>
        <row r="36">
          <cell r="B36">
            <v>240</v>
          </cell>
          <cell r="C36" t="str">
            <v>Raimonda</v>
          </cell>
          <cell r="D36" t="str">
            <v>Vaičaitytė</v>
          </cell>
          <cell r="E36" t="str">
            <v>M</v>
          </cell>
          <cell r="F36">
            <v>1991</v>
          </cell>
          <cell r="G36" t="str">
            <v>LTU</v>
          </cell>
          <cell r="H36" t="str">
            <v>Vilnius</v>
          </cell>
          <cell r="J36" t="str">
            <v>14km</v>
          </cell>
          <cell r="K36" t="str">
            <v>M-</v>
          </cell>
          <cell r="L36">
            <v>18</v>
          </cell>
        </row>
        <row r="37">
          <cell r="B37">
            <v>241</v>
          </cell>
          <cell r="C37" t="str">
            <v>Giedrė</v>
          </cell>
          <cell r="D37" t="str">
            <v>Žičkė</v>
          </cell>
          <cell r="E37" t="str">
            <v>V</v>
          </cell>
          <cell r="F37">
            <v>1979</v>
          </cell>
          <cell r="G37" t="str">
            <v>LTU</v>
          </cell>
          <cell r="H37" t="str">
            <v>Vilnius</v>
          </cell>
          <cell r="I37" t="str">
            <v>VIP</v>
          </cell>
          <cell r="J37" t="str">
            <v>Pusė maratono</v>
          </cell>
          <cell r="K37" t="str">
            <v>V-</v>
          </cell>
          <cell r="L37">
            <v>16</v>
          </cell>
        </row>
        <row r="38">
          <cell r="B38">
            <v>242</v>
          </cell>
          <cell r="C38" t="str">
            <v>Darijus</v>
          </cell>
          <cell r="D38" t="str">
            <v>Žilinskas</v>
          </cell>
          <cell r="E38" t="str">
            <v>V</v>
          </cell>
          <cell r="F38">
            <v>1972</v>
          </cell>
          <cell r="G38" t="str">
            <v>LTU</v>
          </cell>
          <cell r="H38" t="str">
            <v>Utena</v>
          </cell>
          <cell r="J38" t="str">
            <v>Maratonas</v>
          </cell>
          <cell r="K38" t="str">
            <v>V-</v>
          </cell>
          <cell r="L38">
            <v>37</v>
          </cell>
        </row>
        <row r="39">
          <cell r="B39">
            <v>243</v>
          </cell>
          <cell r="C39" t="str">
            <v>Lina</v>
          </cell>
          <cell r="D39" t="str">
            <v>Abromaitytė-Šmaižė</v>
          </cell>
          <cell r="E39" t="str">
            <v>M</v>
          </cell>
          <cell r="F39">
            <v>1979</v>
          </cell>
          <cell r="G39" t="str">
            <v>LTU</v>
          </cell>
          <cell r="H39" t="str">
            <v>Vilnius</v>
          </cell>
          <cell r="I39" t="str">
            <v>Trenerė Lina Group</v>
          </cell>
          <cell r="J39" t="str">
            <v>Maratonas</v>
          </cell>
          <cell r="K39" t="str">
            <v>M-</v>
          </cell>
          <cell r="L39">
            <v>6</v>
          </cell>
        </row>
        <row r="40">
          <cell r="B40">
            <v>244</v>
          </cell>
          <cell r="C40" t="str">
            <v>Gintaras</v>
          </cell>
          <cell r="D40" t="str">
            <v>Balčiūnas</v>
          </cell>
          <cell r="E40" t="str">
            <v>V</v>
          </cell>
          <cell r="F40">
            <v>1999</v>
          </cell>
          <cell r="G40" t="str">
            <v>LTU</v>
          </cell>
          <cell r="H40" t="str">
            <v>Elektrėnai</v>
          </cell>
          <cell r="J40" t="str">
            <v>7km</v>
          </cell>
          <cell r="K40" t="str">
            <v>V-</v>
          </cell>
          <cell r="L40">
            <v>35</v>
          </cell>
        </row>
        <row r="41">
          <cell r="B41">
            <v>245</v>
          </cell>
          <cell r="C41" t="str">
            <v>Julija</v>
          </cell>
          <cell r="D41" t="str">
            <v>Kliukauskaitė</v>
          </cell>
          <cell r="E41" t="str">
            <v>M</v>
          </cell>
          <cell r="F41">
            <v>1983</v>
          </cell>
          <cell r="G41" t="str">
            <v>LTU</v>
          </cell>
          <cell r="H41" t="str">
            <v>Vilnius</v>
          </cell>
          <cell r="J41" t="str">
            <v>7km</v>
          </cell>
          <cell r="K41" t="str">
            <v>M-</v>
          </cell>
          <cell r="L41">
            <v>12</v>
          </cell>
        </row>
        <row r="42">
          <cell r="B42">
            <v>246</v>
          </cell>
          <cell r="C42" t="str">
            <v>Rimantas</v>
          </cell>
          <cell r="D42" t="str">
            <v>Melnikas</v>
          </cell>
          <cell r="E42" t="str">
            <v>V</v>
          </cell>
          <cell r="F42">
            <v>1955</v>
          </cell>
          <cell r="G42" t="str">
            <v>LTU</v>
          </cell>
          <cell r="H42" t="str">
            <v>Vilnius</v>
          </cell>
          <cell r="J42" t="str">
            <v>Pusė maratono</v>
          </cell>
          <cell r="K42" t="str">
            <v>V-</v>
          </cell>
          <cell r="L42">
            <v>40</v>
          </cell>
        </row>
        <row r="43">
          <cell r="B43">
            <v>247</v>
          </cell>
          <cell r="C43" t="str">
            <v>Samanta</v>
          </cell>
          <cell r="D43" t="str">
            <v>Petakova</v>
          </cell>
          <cell r="E43" t="str">
            <v>M</v>
          </cell>
          <cell r="F43">
            <v>1986</v>
          </cell>
          <cell r="G43" t="str">
            <v>LVA</v>
          </cell>
          <cell r="H43" t="str">
            <v>Riga</v>
          </cell>
          <cell r="J43" t="str">
            <v>Maratonas</v>
          </cell>
          <cell r="K43" t="str">
            <v>M-</v>
          </cell>
          <cell r="L43">
            <v>10</v>
          </cell>
        </row>
        <row r="44">
          <cell r="B44">
            <v>248</v>
          </cell>
          <cell r="C44" t="str">
            <v>Artūr</v>
          </cell>
          <cell r="D44" t="str">
            <v>Pulša</v>
          </cell>
          <cell r="E44" t="str">
            <v>V</v>
          </cell>
          <cell r="F44">
            <v>1983</v>
          </cell>
          <cell r="G44" t="str">
            <v>LTU</v>
          </cell>
          <cell r="H44" t="str">
            <v>Jašiunai</v>
          </cell>
          <cell r="I44" t="str">
            <v>OCR Baltic Warriors</v>
          </cell>
          <cell r="J44" t="str">
            <v>7km</v>
          </cell>
          <cell r="K44" t="str">
            <v>V-</v>
          </cell>
          <cell r="L44">
            <v>38</v>
          </cell>
        </row>
        <row r="45">
          <cell r="B45">
            <v>249</v>
          </cell>
          <cell r="C45" t="str">
            <v>Edita</v>
          </cell>
          <cell r="D45" t="str">
            <v>Sankūnienė</v>
          </cell>
          <cell r="E45" t="str">
            <v>M</v>
          </cell>
          <cell r="F45">
            <v>1982</v>
          </cell>
          <cell r="G45" t="str">
            <v>LTU</v>
          </cell>
          <cell r="H45" t="str">
            <v>Kaunas</v>
          </cell>
          <cell r="I45" t="str">
            <v>I Run LT</v>
          </cell>
          <cell r="J45" t="str">
            <v>7km</v>
          </cell>
          <cell r="K45" t="str">
            <v>M-</v>
          </cell>
          <cell r="L45">
            <v>24</v>
          </cell>
        </row>
        <row r="46">
          <cell r="B46">
            <v>252</v>
          </cell>
          <cell r="C46" t="str">
            <v>Gytis</v>
          </cell>
          <cell r="D46" t="str">
            <v>Donauskas</v>
          </cell>
          <cell r="E46" t="str">
            <v>V</v>
          </cell>
          <cell r="F46">
            <v>1991</v>
          </cell>
          <cell r="G46" t="str">
            <v>LTU</v>
          </cell>
          <cell r="H46" t="str">
            <v>Garliava</v>
          </cell>
          <cell r="J46" t="str">
            <v>Pusė maratono</v>
          </cell>
          <cell r="K46" t="str">
            <v>V-</v>
          </cell>
          <cell r="L46">
            <v>44</v>
          </cell>
        </row>
        <row r="47">
          <cell r="B47">
            <v>253</v>
          </cell>
          <cell r="C47" t="str">
            <v>Živilė</v>
          </cell>
          <cell r="D47" t="str">
            <v>Džervienė</v>
          </cell>
          <cell r="E47" t="str">
            <v>M</v>
          </cell>
          <cell r="F47">
            <v>1990</v>
          </cell>
          <cell r="G47" t="str">
            <v>LTU</v>
          </cell>
          <cell r="J47" t="str">
            <v>Maratonas</v>
          </cell>
          <cell r="K47" t="str">
            <v>M-</v>
          </cell>
        </row>
        <row r="48">
          <cell r="B48">
            <v>254</v>
          </cell>
          <cell r="C48" t="str">
            <v>Mayura</v>
          </cell>
          <cell r="D48" t="str">
            <v>Skowronski</v>
          </cell>
          <cell r="E48" t="str">
            <v>M</v>
          </cell>
          <cell r="F48">
            <v>1990</v>
          </cell>
          <cell r="G48" t="str">
            <v>LTU</v>
          </cell>
          <cell r="J48" t="str">
            <v>Maratonas</v>
          </cell>
          <cell r="K48" t="str">
            <v>M-</v>
          </cell>
        </row>
        <row r="49">
          <cell r="B49">
            <v>255</v>
          </cell>
          <cell r="C49" t="str">
            <v>Edgaras</v>
          </cell>
          <cell r="D49" t="str">
            <v>Galminas</v>
          </cell>
          <cell r="E49" t="str">
            <v>V</v>
          </cell>
          <cell r="F49">
            <v>1989</v>
          </cell>
          <cell r="G49" t="str">
            <v>LTU</v>
          </cell>
          <cell r="J49" t="str">
            <v>Maratonas</v>
          </cell>
          <cell r="K49" t="str">
            <v>V-</v>
          </cell>
        </row>
        <row r="50">
          <cell r="B50">
            <v>256</v>
          </cell>
          <cell r="C50" t="str">
            <v>Sandra</v>
          </cell>
          <cell r="D50" t="str">
            <v>Matkevičienė</v>
          </cell>
          <cell r="E50" t="str">
            <v>M</v>
          </cell>
          <cell r="F50">
            <v>1990</v>
          </cell>
          <cell r="G50" t="str">
            <v>LTU</v>
          </cell>
          <cell r="H50" t="str">
            <v>VILNIUS</v>
          </cell>
          <cell r="I50" t="str">
            <v>OCR Baltic Warriors</v>
          </cell>
          <cell r="J50" t="str">
            <v>Maratonas</v>
          </cell>
          <cell r="K50" t="str">
            <v>M-</v>
          </cell>
        </row>
        <row r="51">
          <cell r="B51">
            <v>257</v>
          </cell>
          <cell r="C51" t="str">
            <v>Sergejus</v>
          </cell>
          <cell r="D51" t="str">
            <v>Koršunas</v>
          </cell>
          <cell r="E51" t="str">
            <v>V</v>
          </cell>
          <cell r="F51">
            <v>1990</v>
          </cell>
          <cell r="G51" t="str">
            <v>LTU</v>
          </cell>
          <cell r="J51" t="str">
            <v>Maratonas</v>
          </cell>
          <cell r="K51" t="str">
            <v>V-</v>
          </cell>
        </row>
        <row r="52">
          <cell r="B52">
            <v>258</v>
          </cell>
          <cell r="C52" t="str">
            <v>Tomas</v>
          </cell>
          <cell r="D52" t="str">
            <v>Liukaitis</v>
          </cell>
          <cell r="E52" t="str">
            <v>V</v>
          </cell>
          <cell r="F52">
            <v>1996</v>
          </cell>
          <cell r="G52" t="str">
            <v>LTU</v>
          </cell>
          <cell r="H52" t="str">
            <v>Kaunas</v>
          </cell>
          <cell r="J52" t="str">
            <v>14km</v>
          </cell>
          <cell r="K52" t="str">
            <v>V-</v>
          </cell>
          <cell r="L52">
            <v>42</v>
          </cell>
        </row>
        <row r="53">
          <cell r="B53">
            <v>259</v>
          </cell>
          <cell r="C53" t="str">
            <v>Kristina</v>
          </cell>
          <cell r="D53" t="str">
            <v>Liukaitytė</v>
          </cell>
          <cell r="E53" t="str">
            <v>M</v>
          </cell>
          <cell r="F53">
            <v>1995</v>
          </cell>
          <cell r="G53" t="str">
            <v>LTU</v>
          </cell>
          <cell r="H53" t="str">
            <v>Kaunas</v>
          </cell>
          <cell r="J53" t="str">
            <v>7km</v>
          </cell>
          <cell r="K53" t="str">
            <v>M-</v>
          </cell>
          <cell r="L53">
            <v>43</v>
          </cell>
        </row>
        <row r="54">
          <cell r="B54">
            <v>260</v>
          </cell>
          <cell r="C54" t="str">
            <v>Greta</v>
          </cell>
          <cell r="D54" t="str">
            <v>Ki</v>
          </cell>
          <cell r="E54" t="str">
            <v>M</v>
          </cell>
          <cell r="F54">
            <v>1990</v>
          </cell>
          <cell r="G54" t="str">
            <v>LTU</v>
          </cell>
          <cell r="J54" t="str">
            <v>Maratonas</v>
          </cell>
          <cell r="K54" t="str">
            <v>M-</v>
          </cell>
        </row>
        <row r="55">
          <cell r="B55">
            <v>261</v>
          </cell>
          <cell r="C55" t="str">
            <v>Mantas</v>
          </cell>
          <cell r="D55" t="str">
            <v>Padimanskas</v>
          </cell>
          <cell r="E55" t="str">
            <v>V</v>
          </cell>
          <cell r="F55">
            <v>1985</v>
          </cell>
          <cell r="G55" t="str">
            <v>LTU</v>
          </cell>
          <cell r="J55" t="str">
            <v>Maratonas</v>
          </cell>
          <cell r="K55" t="str">
            <v>V-</v>
          </cell>
        </row>
        <row r="56">
          <cell r="B56">
            <v>262</v>
          </cell>
          <cell r="C56" t="str">
            <v>Aurimas</v>
          </cell>
          <cell r="D56" t="str">
            <v>Matikonis</v>
          </cell>
          <cell r="E56" t="str">
            <v>V</v>
          </cell>
          <cell r="F56">
            <v>1985</v>
          </cell>
          <cell r="G56" t="str">
            <v>LTU</v>
          </cell>
          <cell r="J56" t="str">
            <v>Maratonas</v>
          </cell>
          <cell r="K56" t="str">
            <v>V-</v>
          </cell>
        </row>
        <row r="57">
          <cell r="B57">
            <v>263</v>
          </cell>
          <cell r="C57" t="str">
            <v>Laurynas</v>
          </cell>
          <cell r="D57" t="str">
            <v>Kovalčikas</v>
          </cell>
          <cell r="E57" t="str">
            <v>V</v>
          </cell>
          <cell r="F57">
            <v>1983</v>
          </cell>
          <cell r="G57" t="str">
            <v>LTU</v>
          </cell>
          <cell r="J57" t="str">
            <v>Maratonas</v>
          </cell>
          <cell r="K57" t="str">
            <v>V-</v>
          </cell>
        </row>
        <row r="58">
          <cell r="B58">
            <v>264</v>
          </cell>
          <cell r="C58" t="str">
            <v>Šarūnas</v>
          </cell>
          <cell r="D58" t="str">
            <v>Ūsas</v>
          </cell>
          <cell r="E58" t="str">
            <v>V</v>
          </cell>
          <cell r="F58">
            <v>1990</v>
          </cell>
          <cell r="G58" t="str">
            <v>LTU</v>
          </cell>
          <cell r="J58" t="str">
            <v>Maratonas</v>
          </cell>
          <cell r="K58" t="str">
            <v>V-</v>
          </cell>
        </row>
        <row r="59">
          <cell r="B59">
            <v>265</v>
          </cell>
          <cell r="C59" t="str">
            <v>Marijus</v>
          </cell>
          <cell r="D59" t="str">
            <v>Budrimavičius</v>
          </cell>
          <cell r="E59" t="str">
            <v>V</v>
          </cell>
          <cell r="F59">
            <v>1990</v>
          </cell>
          <cell r="G59" t="str">
            <v>LTU</v>
          </cell>
          <cell r="J59" t="str">
            <v>Maratonas</v>
          </cell>
          <cell r="K59" t="str">
            <v>V-</v>
          </cell>
        </row>
        <row r="60">
          <cell r="B60">
            <v>266</v>
          </cell>
          <cell r="C60" t="str">
            <v>Andrejųs</v>
          </cell>
          <cell r="D60" t="str">
            <v>Mėjus</v>
          </cell>
          <cell r="E60" t="str">
            <v>V</v>
          </cell>
          <cell r="F60">
            <v>1990</v>
          </cell>
          <cell r="G60" t="str">
            <v>LTU</v>
          </cell>
          <cell r="J60" t="str">
            <v>Maratonas</v>
          </cell>
          <cell r="K60" t="str">
            <v>V-</v>
          </cell>
        </row>
        <row r="61">
          <cell r="B61">
            <v>267</v>
          </cell>
          <cell r="C61" t="str">
            <v>Tomas</v>
          </cell>
          <cell r="D61" t="str">
            <v>Čeputis</v>
          </cell>
          <cell r="E61" t="str">
            <v>V</v>
          </cell>
          <cell r="F61">
            <v>1990</v>
          </cell>
          <cell r="G61" t="str">
            <v>LTU</v>
          </cell>
          <cell r="J61" t="str">
            <v>Maratonas</v>
          </cell>
          <cell r="K61" t="str">
            <v>V-</v>
          </cell>
        </row>
        <row r="62">
          <cell r="B62">
            <v>268</v>
          </cell>
          <cell r="C62" t="str">
            <v>Vytautas</v>
          </cell>
          <cell r="D62" t="str">
            <v>Garla</v>
          </cell>
          <cell r="E62" t="str">
            <v>V</v>
          </cell>
          <cell r="F62">
            <v>1960</v>
          </cell>
          <cell r="G62" t="str">
            <v>LTU</v>
          </cell>
          <cell r="J62" t="str">
            <v>Maratonas</v>
          </cell>
          <cell r="K62" t="str">
            <v>V-</v>
          </cell>
        </row>
        <row r="63">
          <cell r="B63">
            <v>269</v>
          </cell>
          <cell r="C63" t="str">
            <v>Aurimas</v>
          </cell>
          <cell r="D63" t="str">
            <v>Buinickas</v>
          </cell>
          <cell r="E63" t="str">
            <v>V</v>
          </cell>
          <cell r="F63">
            <v>1988</v>
          </cell>
          <cell r="G63" t="str">
            <v>LTU</v>
          </cell>
          <cell r="H63" t="str">
            <v>Širvintos</v>
          </cell>
          <cell r="I63" t="str">
            <v>Pelikanai</v>
          </cell>
          <cell r="J63" t="str">
            <v>7km</v>
          </cell>
          <cell r="K63" t="str">
            <v>V-</v>
          </cell>
          <cell r="L63">
            <v>46</v>
          </cell>
        </row>
        <row r="64">
          <cell r="B64">
            <v>270</v>
          </cell>
          <cell r="C64" t="str">
            <v>Simas</v>
          </cell>
          <cell r="D64" t="str">
            <v>Buinickas</v>
          </cell>
          <cell r="E64" t="str">
            <v>V</v>
          </cell>
          <cell r="F64">
            <v>1988</v>
          </cell>
          <cell r="G64" t="str">
            <v>LTU</v>
          </cell>
          <cell r="H64" t="str">
            <v>Širvintos</v>
          </cell>
          <cell r="I64" t="str">
            <v>Pelikanai</v>
          </cell>
          <cell r="J64" t="str">
            <v>7km</v>
          </cell>
          <cell r="K64" t="str">
            <v>V-</v>
          </cell>
          <cell r="L64">
            <v>45</v>
          </cell>
        </row>
        <row r="65">
          <cell r="K65" t="e">
            <v>#N/A</v>
          </cell>
        </row>
        <row r="66">
          <cell r="K66" t="e">
            <v>#N/A</v>
          </cell>
        </row>
        <row r="67">
          <cell r="K67" t="e">
            <v>#N/A</v>
          </cell>
        </row>
        <row r="68">
          <cell r="K68" t="e">
            <v>#N/A</v>
          </cell>
        </row>
        <row r="69">
          <cell r="K69" t="e">
            <v>#N/A</v>
          </cell>
        </row>
        <row r="70">
          <cell r="K70" t="e">
            <v>#N/A</v>
          </cell>
        </row>
        <row r="71">
          <cell r="K71" t="e">
            <v>#N/A</v>
          </cell>
        </row>
        <row r="72">
          <cell r="K72" t="e">
            <v>#N/A</v>
          </cell>
        </row>
        <row r="73">
          <cell r="K73" t="e">
            <v>#N/A</v>
          </cell>
        </row>
        <row r="74">
          <cell r="K74" t="e">
            <v>#N/A</v>
          </cell>
        </row>
        <row r="75">
          <cell r="K75" t="e">
            <v>#N/A</v>
          </cell>
        </row>
        <row r="76">
          <cell r="K76" t="e">
            <v>#N/A</v>
          </cell>
        </row>
        <row r="77">
          <cell r="K77" t="e">
            <v>#N/A</v>
          </cell>
        </row>
        <row r="78">
          <cell r="K78" t="e">
            <v>#N/A</v>
          </cell>
        </row>
        <row r="79">
          <cell r="K79" t="e">
            <v>#N/A</v>
          </cell>
        </row>
        <row r="80">
          <cell r="K80" t="e">
            <v>#N/A</v>
          </cell>
        </row>
        <row r="81">
          <cell r="K81" t="e">
            <v>#N/A</v>
          </cell>
        </row>
        <row r="82">
          <cell r="K82" t="e">
            <v>#N/A</v>
          </cell>
        </row>
        <row r="83">
          <cell r="K83" t="e">
            <v>#N/A</v>
          </cell>
        </row>
        <row r="84">
          <cell r="K84" t="e">
            <v>#N/A</v>
          </cell>
        </row>
        <row r="85">
          <cell r="K85" t="e">
            <v>#N/A</v>
          </cell>
        </row>
        <row r="86">
          <cell r="K86" t="e">
            <v>#N/A</v>
          </cell>
        </row>
        <row r="87">
          <cell r="K87" t="e">
            <v>#N/A</v>
          </cell>
        </row>
        <row r="88">
          <cell r="K88" t="e">
            <v>#N/A</v>
          </cell>
        </row>
        <row r="89">
          <cell r="K89" t="e">
            <v>#N/A</v>
          </cell>
        </row>
        <row r="90">
          <cell r="K90" t="e">
            <v>#N/A</v>
          </cell>
        </row>
        <row r="91">
          <cell r="K91" t="e">
            <v>#N/A</v>
          </cell>
        </row>
        <row r="92">
          <cell r="K92" t="e">
            <v>#N/A</v>
          </cell>
        </row>
        <row r="93">
          <cell r="K93" t="e">
            <v>#N/A</v>
          </cell>
        </row>
        <row r="94">
          <cell r="K94" t="e">
            <v>#N/A</v>
          </cell>
        </row>
        <row r="95">
          <cell r="K95" t="e">
            <v>#N/A</v>
          </cell>
        </row>
        <row r="96">
          <cell r="K96" t="e">
            <v>#N/A</v>
          </cell>
        </row>
        <row r="97">
          <cell r="K97" t="e">
            <v>#N/A</v>
          </cell>
        </row>
        <row r="98">
          <cell r="K98" t="e">
            <v>#N/A</v>
          </cell>
        </row>
        <row r="99">
          <cell r="K99" t="e">
            <v>#N/A</v>
          </cell>
        </row>
        <row r="100">
          <cell r="K100" t="e">
            <v>#N/A</v>
          </cell>
        </row>
        <row r="101">
          <cell r="K101" t="e">
            <v>#N/A</v>
          </cell>
        </row>
        <row r="102">
          <cell r="K102" t="e">
            <v>#N/A</v>
          </cell>
        </row>
        <row r="103">
          <cell r="K103" t="e">
            <v>#N/A</v>
          </cell>
        </row>
        <row r="104">
          <cell r="K104" t="e">
            <v>#N/A</v>
          </cell>
        </row>
        <row r="105">
          <cell r="K105" t="e">
            <v>#N/A</v>
          </cell>
        </row>
        <row r="106">
          <cell r="K106" t="e">
            <v>#N/A</v>
          </cell>
        </row>
        <row r="107">
          <cell r="K107" t="e">
            <v>#N/A</v>
          </cell>
        </row>
        <row r="108">
          <cell r="K108" t="e">
            <v>#N/A</v>
          </cell>
        </row>
        <row r="109">
          <cell r="K109" t="e">
            <v>#N/A</v>
          </cell>
        </row>
        <row r="110">
          <cell r="K110" t="e">
            <v>#N/A</v>
          </cell>
        </row>
        <row r="111">
          <cell r="K111" t="e">
            <v>#N/A</v>
          </cell>
        </row>
        <row r="112">
          <cell r="K112" t="e">
            <v>#N/A</v>
          </cell>
        </row>
        <row r="113">
          <cell r="K113" t="e">
            <v>#N/A</v>
          </cell>
        </row>
        <row r="114">
          <cell r="K114" t="e">
            <v>#N/A</v>
          </cell>
        </row>
        <row r="115">
          <cell r="K115" t="e">
            <v>#N/A</v>
          </cell>
        </row>
        <row r="116">
          <cell r="K116" t="e">
            <v>#N/A</v>
          </cell>
        </row>
        <row r="117">
          <cell r="K117" t="e">
            <v>#N/A</v>
          </cell>
        </row>
        <row r="118">
          <cell r="K118" t="e">
            <v>#N/A</v>
          </cell>
        </row>
        <row r="119">
          <cell r="K119" t="e">
            <v>#N/A</v>
          </cell>
        </row>
        <row r="120">
          <cell r="K120" t="e">
            <v>#N/A</v>
          </cell>
        </row>
        <row r="121">
          <cell r="K121" t="e">
            <v>#N/A</v>
          </cell>
        </row>
        <row r="122">
          <cell r="K122" t="e">
            <v>#N/A</v>
          </cell>
        </row>
        <row r="123">
          <cell r="K123" t="e">
            <v>#N/A</v>
          </cell>
        </row>
        <row r="124">
          <cell r="K124" t="e">
            <v>#N/A</v>
          </cell>
        </row>
        <row r="125">
          <cell r="K125" t="e">
            <v>#N/A</v>
          </cell>
        </row>
        <row r="126">
          <cell r="K126" t="e">
            <v>#N/A</v>
          </cell>
        </row>
        <row r="127">
          <cell r="K127" t="e">
            <v>#N/A</v>
          </cell>
        </row>
        <row r="128">
          <cell r="K128" t="e">
            <v>#N/A</v>
          </cell>
        </row>
        <row r="129">
          <cell r="K129" t="e">
            <v>#N/A</v>
          </cell>
        </row>
        <row r="130">
          <cell r="K130" t="e">
            <v>#N/A</v>
          </cell>
        </row>
        <row r="131">
          <cell r="K131" t="e">
            <v>#N/A</v>
          </cell>
        </row>
        <row r="132">
          <cell r="K132" t="e">
            <v>#N/A</v>
          </cell>
        </row>
        <row r="133">
          <cell r="K133" t="e">
            <v>#N/A</v>
          </cell>
        </row>
        <row r="134">
          <cell r="K134" t="e">
            <v>#N/A</v>
          </cell>
        </row>
        <row r="135">
          <cell r="K135" t="e">
            <v>#N/A</v>
          </cell>
        </row>
        <row r="136">
          <cell r="K136" t="e">
            <v>#N/A</v>
          </cell>
        </row>
        <row r="137">
          <cell r="K137" t="e">
            <v>#N/A</v>
          </cell>
        </row>
        <row r="138">
          <cell r="K138" t="e">
            <v>#N/A</v>
          </cell>
        </row>
        <row r="139">
          <cell r="K139" t="e">
            <v>#N/A</v>
          </cell>
        </row>
        <row r="140">
          <cell r="K140" t="e">
            <v>#N/A</v>
          </cell>
        </row>
        <row r="141">
          <cell r="K141" t="e">
            <v>#N/A</v>
          </cell>
        </row>
        <row r="142">
          <cell r="K142" t="e">
            <v>#N/A</v>
          </cell>
        </row>
        <row r="143">
          <cell r="K143" t="e">
            <v>#N/A</v>
          </cell>
        </row>
        <row r="144">
          <cell r="K144" t="e">
            <v>#N/A</v>
          </cell>
        </row>
        <row r="145">
          <cell r="K145" t="e">
            <v>#N/A</v>
          </cell>
        </row>
        <row r="146">
          <cell r="K146" t="e">
            <v>#N/A</v>
          </cell>
        </row>
        <row r="147">
          <cell r="K147" t="e">
            <v>#N/A</v>
          </cell>
        </row>
        <row r="148">
          <cell r="K148" t="e">
            <v>#N/A</v>
          </cell>
        </row>
        <row r="149">
          <cell r="K149" t="e">
            <v>#N/A</v>
          </cell>
        </row>
        <row r="150">
          <cell r="K150" t="e">
            <v>#N/A</v>
          </cell>
        </row>
        <row r="151">
          <cell r="K151" t="e">
            <v>#N/A</v>
          </cell>
        </row>
        <row r="152">
          <cell r="K152" t="e">
            <v>#N/A</v>
          </cell>
        </row>
        <row r="153">
          <cell r="K153" t="e">
            <v>#N/A</v>
          </cell>
        </row>
        <row r="154">
          <cell r="K154" t="e">
            <v>#N/A</v>
          </cell>
        </row>
        <row r="155">
          <cell r="K155" t="e">
            <v>#N/A</v>
          </cell>
        </row>
        <row r="156">
          <cell r="K156" t="e">
            <v>#N/A</v>
          </cell>
        </row>
        <row r="157">
          <cell r="K157" t="e">
            <v>#N/A</v>
          </cell>
        </row>
        <row r="158">
          <cell r="K158" t="e">
            <v>#N/A</v>
          </cell>
        </row>
        <row r="159">
          <cell r="K159" t="e">
            <v>#N/A</v>
          </cell>
        </row>
        <row r="160">
          <cell r="K160" t="e">
            <v>#N/A</v>
          </cell>
        </row>
        <row r="161">
          <cell r="K161" t="e">
            <v>#N/A</v>
          </cell>
        </row>
        <row r="162">
          <cell r="K162" t="e">
            <v>#N/A</v>
          </cell>
        </row>
        <row r="163">
          <cell r="K163" t="e">
            <v>#N/A</v>
          </cell>
        </row>
        <row r="164">
          <cell r="K164" t="e">
            <v>#N/A</v>
          </cell>
        </row>
        <row r="165">
          <cell r="K165" t="e">
            <v>#N/A</v>
          </cell>
        </row>
        <row r="166">
          <cell r="K166" t="e">
            <v>#N/A</v>
          </cell>
        </row>
        <row r="167">
          <cell r="K167" t="e">
            <v>#N/A</v>
          </cell>
        </row>
        <row r="168">
          <cell r="K168" t="e">
            <v>#N/A</v>
          </cell>
        </row>
        <row r="169">
          <cell r="K169" t="e">
            <v>#N/A</v>
          </cell>
        </row>
        <row r="170">
          <cell r="K170" t="e">
            <v>#N/A</v>
          </cell>
        </row>
        <row r="171">
          <cell r="K171" t="e">
            <v>#N/A</v>
          </cell>
        </row>
        <row r="172">
          <cell r="K172" t="e">
            <v>#N/A</v>
          </cell>
        </row>
        <row r="173">
          <cell r="K173" t="e">
            <v>#N/A</v>
          </cell>
        </row>
        <row r="174">
          <cell r="K174" t="e">
            <v>#N/A</v>
          </cell>
        </row>
        <row r="175">
          <cell r="K175" t="e">
            <v>#N/A</v>
          </cell>
        </row>
        <row r="176">
          <cell r="K176" t="e">
            <v>#N/A</v>
          </cell>
        </row>
        <row r="177">
          <cell r="K177" t="e">
            <v>#N/A</v>
          </cell>
        </row>
        <row r="178">
          <cell r="K178" t="e">
            <v>#N/A</v>
          </cell>
        </row>
        <row r="179">
          <cell r="K179" t="e">
            <v>#N/A</v>
          </cell>
        </row>
        <row r="180">
          <cell r="K180" t="e">
            <v>#N/A</v>
          </cell>
        </row>
        <row r="181">
          <cell r="K181" t="e">
            <v>#N/A</v>
          </cell>
        </row>
        <row r="182">
          <cell r="K182" t="e">
            <v>#N/A</v>
          </cell>
        </row>
        <row r="183">
          <cell r="K183" t="e">
            <v>#N/A</v>
          </cell>
        </row>
        <row r="184">
          <cell r="K184" t="e">
            <v>#N/A</v>
          </cell>
        </row>
        <row r="185">
          <cell r="K185" t="e">
            <v>#N/A</v>
          </cell>
        </row>
        <row r="186">
          <cell r="K186" t="e">
            <v>#N/A</v>
          </cell>
        </row>
        <row r="187">
          <cell r="K187" t="e">
            <v>#N/A</v>
          </cell>
        </row>
        <row r="188">
          <cell r="K188" t="e">
            <v>#N/A</v>
          </cell>
        </row>
        <row r="189">
          <cell r="K189" t="e">
            <v>#N/A</v>
          </cell>
        </row>
        <row r="190">
          <cell r="K190" t="e">
            <v>#N/A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3C37-A1AF-48DB-AC32-1D46F74E34E1}">
  <sheetPr>
    <tabColor rgb="FFFF0000"/>
  </sheetPr>
  <dimension ref="A1:L40"/>
  <sheetViews>
    <sheetView tabSelected="1" zoomScaleNormal="100" workbookViewId="0">
      <pane ySplit="1" topLeftCell="A2" activePane="bottomLeft" state="frozen"/>
      <selection pane="bottomLeft" activeCell="I22" sqref="I22"/>
    </sheetView>
  </sheetViews>
  <sheetFormatPr defaultColWidth="9.21875" defaultRowHeight="13.2" x14ac:dyDescent="0.25"/>
  <cols>
    <col min="1" max="1" width="9.77734375" style="12" customWidth="1"/>
    <col min="2" max="2" width="6" style="17" customWidth="1"/>
    <col min="3" max="3" width="8" style="11" customWidth="1"/>
    <col min="4" max="4" width="13.5546875" style="13" customWidth="1"/>
    <col min="5" max="5" width="12.77734375" style="11" customWidth="1"/>
    <col min="6" max="6" width="7.21875" style="11" customWidth="1"/>
    <col min="7" max="8" width="9.5546875" style="11" customWidth="1"/>
    <col min="9" max="9" width="15" style="14" customWidth="1"/>
    <col min="10" max="10" width="20.44140625" style="14" customWidth="1"/>
    <col min="11" max="11" width="13.44140625" style="14" customWidth="1"/>
    <col min="12" max="12" width="12.77734375" style="15" customWidth="1"/>
    <col min="13" max="16384" width="9.21875" style="1"/>
  </cols>
  <sheetData>
    <row r="1" spans="1:12" x14ac:dyDescent="0.25">
      <c r="A1" s="2" t="s">
        <v>0</v>
      </c>
      <c r="B1" s="2" t="s">
        <v>112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</row>
    <row r="2" spans="1:12" x14ac:dyDescent="0.25">
      <c r="A2" s="5">
        <v>42.2</v>
      </c>
      <c r="B2" s="16">
        <v>1</v>
      </c>
      <c r="C2" s="4">
        <v>12</v>
      </c>
      <c r="D2" s="6" t="s">
        <v>11</v>
      </c>
      <c r="E2" s="4" t="s">
        <v>12</v>
      </c>
      <c r="F2" s="4" t="s">
        <v>13</v>
      </c>
      <c r="G2" s="4">
        <v>1967</v>
      </c>
      <c r="H2" s="4" t="s">
        <v>14</v>
      </c>
      <c r="I2" s="7" t="s">
        <v>15</v>
      </c>
      <c r="J2" s="7" t="s">
        <v>16</v>
      </c>
      <c r="K2" s="8">
        <v>0.13042824074074075</v>
      </c>
      <c r="L2" s="9">
        <f>K2/A2</f>
        <v>3.0907166052308232E-3</v>
      </c>
    </row>
    <row r="3" spans="1:12" x14ac:dyDescent="0.25">
      <c r="A3" s="5">
        <v>42.2</v>
      </c>
      <c r="B3" s="16">
        <v>2</v>
      </c>
      <c r="C3" s="4">
        <v>26</v>
      </c>
      <c r="D3" s="6" t="s">
        <v>17</v>
      </c>
      <c r="E3" s="4" t="s">
        <v>18</v>
      </c>
      <c r="F3" s="4" t="s">
        <v>13</v>
      </c>
      <c r="G3" s="4">
        <v>1970</v>
      </c>
      <c r="H3" s="4" t="s">
        <v>14</v>
      </c>
      <c r="I3" s="7" t="s">
        <v>19</v>
      </c>
      <c r="J3" s="7" t="s">
        <v>20</v>
      </c>
      <c r="K3" s="8">
        <v>0.13111111111111109</v>
      </c>
      <c r="L3" s="9">
        <f t="shared" ref="L3:L40" si="0">K3/A3</f>
        <v>3.106898367561874E-3</v>
      </c>
    </row>
    <row r="4" spans="1:12" x14ac:dyDescent="0.25">
      <c r="A4" s="5">
        <v>42.2</v>
      </c>
      <c r="B4" s="16">
        <v>3</v>
      </c>
      <c r="C4" s="4">
        <v>1</v>
      </c>
      <c r="D4" s="10" t="s">
        <v>21</v>
      </c>
      <c r="E4" s="4" t="s">
        <v>22</v>
      </c>
      <c r="F4" s="4" t="s">
        <v>13</v>
      </c>
      <c r="G4" s="4">
        <v>1974</v>
      </c>
      <c r="H4" s="4" t="s">
        <v>14</v>
      </c>
      <c r="I4" s="7" t="s">
        <v>23</v>
      </c>
      <c r="J4" s="7" t="s">
        <v>24</v>
      </c>
      <c r="K4" s="8">
        <v>0.13826388888888888</v>
      </c>
      <c r="L4" s="9">
        <f t="shared" si="0"/>
        <v>3.2763954713006843E-3</v>
      </c>
    </row>
    <row r="5" spans="1:12" x14ac:dyDescent="0.25">
      <c r="A5" s="5">
        <v>42.2</v>
      </c>
      <c r="B5" s="16">
        <v>4</v>
      </c>
      <c r="C5" s="4">
        <v>17</v>
      </c>
      <c r="D5" s="10" t="s">
        <v>25</v>
      </c>
      <c r="E5" s="4" t="s">
        <v>26</v>
      </c>
      <c r="F5" s="4" t="s">
        <v>13</v>
      </c>
      <c r="G5" s="4">
        <v>1980</v>
      </c>
      <c r="H5" s="4" t="s">
        <v>14</v>
      </c>
      <c r="I5" s="7" t="s">
        <v>23</v>
      </c>
      <c r="J5" s="7" t="s">
        <v>27</v>
      </c>
      <c r="K5" s="8">
        <v>0.14584490740740741</v>
      </c>
      <c r="L5" s="9">
        <f t="shared" si="0"/>
        <v>3.4560404598911708E-3</v>
      </c>
    </row>
    <row r="6" spans="1:12" x14ac:dyDescent="0.25">
      <c r="A6" s="5">
        <v>42.2</v>
      </c>
      <c r="B6" s="16">
        <v>5</v>
      </c>
      <c r="C6" s="4">
        <v>11</v>
      </c>
      <c r="D6" s="10" t="s">
        <v>28</v>
      </c>
      <c r="E6" s="4" t="s">
        <v>29</v>
      </c>
      <c r="F6" s="4" t="s">
        <v>13</v>
      </c>
      <c r="G6" s="4">
        <v>1991</v>
      </c>
      <c r="H6" s="4" t="s">
        <v>14</v>
      </c>
      <c r="I6" s="7" t="s">
        <v>23</v>
      </c>
      <c r="J6" s="7" t="s">
        <v>30</v>
      </c>
      <c r="K6" s="8">
        <v>0.14657407407407408</v>
      </c>
      <c r="L6" s="9">
        <f t="shared" si="0"/>
        <v>3.4733192908548358E-3</v>
      </c>
    </row>
    <row r="7" spans="1:12" x14ac:dyDescent="0.25">
      <c r="A7" s="5">
        <v>42.2</v>
      </c>
      <c r="B7" s="16">
        <v>6</v>
      </c>
      <c r="C7" s="4">
        <v>10</v>
      </c>
      <c r="D7" s="10" t="s">
        <v>31</v>
      </c>
      <c r="E7" s="4" t="s">
        <v>32</v>
      </c>
      <c r="F7" s="4" t="s">
        <v>13</v>
      </c>
      <c r="G7" s="4">
        <v>1979</v>
      </c>
      <c r="H7" s="4" t="s">
        <v>14</v>
      </c>
      <c r="I7" s="7" t="s">
        <v>19</v>
      </c>
      <c r="J7" s="7" t="s">
        <v>30</v>
      </c>
      <c r="K7" s="8">
        <v>0.16493055555555555</v>
      </c>
      <c r="L7" s="9">
        <f t="shared" si="0"/>
        <v>3.9083070036861501E-3</v>
      </c>
    </row>
    <row r="8" spans="1:12" x14ac:dyDescent="0.25">
      <c r="A8" s="5">
        <v>42.2</v>
      </c>
      <c r="B8" s="16">
        <v>7</v>
      </c>
      <c r="C8" s="4">
        <v>43</v>
      </c>
      <c r="D8" s="10" t="s">
        <v>33</v>
      </c>
      <c r="E8" s="4" t="s">
        <v>34</v>
      </c>
      <c r="F8" s="4" t="s">
        <v>13</v>
      </c>
      <c r="G8" s="4">
        <v>1974</v>
      </c>
      <c r="H8" s="4" t="s">
        <v>14</v>
      </c>
      <c r="I8" s="7" t="s">
        <v>23</v>
      </c>
      <c r="J8" s="7" t="s">
        <v>35</v>
      </c>
      <c r="K8" s="8">
        <v>0.16811342592592593</v>
      </c>
      <c r="L8" s="9">
        <f t="shared" si="0"/>
        <v>3.9837304721783394E-3</v>
      </c>
    </row>
    <row r="9" spans="1:12" x14ac:dyDescent="0.25">
      <c r="A9" s="5">
        <v>42.2</v>
      </c>
      <c r="B9" s="16">
        <v>8</v>
      </c>
      <c r="C9" s="4">
        <v>16</v>
      </c>
      <c r="D9" s="6" t="s">
        <v>36</v>
      </c>
      <c r="E9" s="4" t="s">
        <v>37</v>
      </c>
      <c r="F9" s="4" t="s">
        <v>13</v>
      </c>
      <c r="G9" s="4">
        <v>1987</v>
      </c>
      <c r="H9" s="4" t="s">
        <v>14</v>
      </c>
      <c r="I9" s="7" t="s">
        <v>23</v>
      </c>
      <c r="J9" s="7"/>
      <c r="K9" s="8">
        <v>0.1738425925925926</v>
      </c>
      <c r="L9" s="9">
        <f t="shared" si="0"/>
        <v>4.1194927154642796E-3</v>
      </c>
    </row>
    <row r="10" spans="1:12" x14ac:dyDescent="0.25">
      <c r="A10" s="5">
        <v>42.2</v>
      </c>
      <c r="B10" s="16">
        <v>9</v>
      </c>
      <c r="C10" s="4">
        <v>9</v>
      </c>
      <c r="D10" s="6" t="s">
        <v>38</v>
      </c>
      <c r="E10" s="4" t="s">
        <v>39</v>
      </c>
      <c r="F10" s="4" t="s">
        <v>40</v>
      </c>
      <c r="G10" s="4">
        <v>1973</v>
      </c>
      <c r="H10" s="4" t="s">
        <v>14</v>
      </c>
      <c r="I10" s="7" t="s">
        <v>23</v>
      </c>
      <c r="J10" s="7"/>
      <c r="K10" s="8">
        <v>0.19519675925925925</v>
      </c>
      <c r="L10" s="9">
        <f t="shared" si="0"/>
        <v>4.6255156222573283E-3</v>
      </c>
    </row>
    <row r="11" spans="1:12" x14ac:dyDescent="0.25">
      <c r="A11" s="5">
        <v>42.2</v>
      </c>
      <c r="B11" s="16">
        <v>10</v>
      </c>
      <c r="C11" s="4">
        <v>21</v>
      </c>
      <c r="D11" s="6" t="s">
        <v>41</v>
      </c>
      <c r="E11" s="4" t="s">
        <v>42</v>
      </c>
      <c r="F11" s="4" t="s">
        <v>40</v>
      </c>
      <c r="G11" s="4">
        <v>1965</v>
      </c>
      <c r="H11" s="4" t="s">
        <v>14</v>
      </c>
      <c r="I11" s="7" t="s">
        <v>23</v>
      </c>
      <c r="J11" s="7"/>
      <c r="K11" s="8">
        <v>0.21361111111111111</v>
      </c>
      <c r="L11" s="9">
        <f t="shared" si="0"/>
        <v>5.0618746708794102E-3</v>
      </c>
    </row>
    <row r="12" spans="1:12" x14ac:dyDescent="0.25">
      <c r="A12" s="5">
        <v>42.2</v>
      </c>
      <c r="B12" s="16">
        <v>11</v>
      </c>
      <c r="C12" s="4">
        <v>42</v>
      </c>
      <c r="D12" s="6" t="s">
        <v>43</v>
      </c>
      <c r="E12" s="4" t="s">
        <v>44</v>
      </c>
      <c r="F12" s="4" t="s">
        <v>40</v>
      </c>
      <c r="G12" s="4">
        <v>1979</v>
      </c>
      <c r="H12" s="4" t="s">
        <v>14</v>
      </c>
      <c r="I12" s="7" t="s">
        <v>23</v>
      </c>
      <c r="J12" s="7" t="s">
        <v>24</v>
      </c>
      <c r="K12" s="8">
        <v>0.21361111111111111</v>
      </c>
      <c r="L12" s="9">
        <f t="shared" si="0"/>
        <v>5.0618746708794102E-3</v>
      </c>
    </row>
    <row r="13" spans="1:12" x14ac:dyDescent="0.25">
      <c r="A13" s="5">
        <v>21.1</v>
      </c>
      <c r="B13" s="16">
        <v>12</v>
      </c>
      <c r="C13" s="4">
        <v>24</v>
      </c>
      <c r="D13" s="6" t="s">
        <v>45</v>
      </c>
      <c r="E13" s="4" t="s">
        <v>46</v>
      </c>
      <c r="F13" s="4" t="s">
        <v>13</v>
      </c>
      <c r="G13" s="4">
        <v>1987</v>
      </c>
      <c r="H13" s="4" t="s">
        <v>14</v>
      </c>
      <c r="I13" s="7" t="s">
        <v>47</v>
      </c>
      <c r="J13" s="7" t="s">
        <v>48</v>
      </c>
      <c r="K13" s="8">
        <v>6.2604166666666669E-2</v>
      </c>
      <c r="L13" s="9">
        <f t="shared" si="0"/>
        <v>2.9670221169036332E-3</v>
      </c>
    </row>
    <row r="14" spans="1:12" x14ac:dyDescent="0.25">
      <c r="A14" s="5">
        <v>21.1</v>
      </c>
      <c r="B14" s="16">
        <v>13</v>
      </c>
      <c r="C14" s="4">
        <v>8</v>
      </c>
      <c r="D14" s="6" t="s">
        <v>49</v>
      </c>
      <c r="E14" s="4" t="s">
        <v>50</v>
      </c>
      <c r="F14" s="4" t="s">
        <v>40</v>
      </c>
      <c r="G14" s="4">
        <v>1982</v>
      </c>
      <c r="H14" s="4" t="s">
        <v>14</v>
      </c>
      <c r="I14" s="7" t="s">
        <v>23</v>
      </c>
      <c r="J14" s="7"/>
      <c r="K14" s="8">
        <v>7.7650462962962963E-2</v>
      </c>
      <c r="L14" s="9">
        <f t="shared" si="0"/>
        <v>3.6801167281025099E-3</v>
      </c>
    </row>
    <row r="15" spans="1:12" x14ac:dyDescent="0.25">
      <c r="A15" s="5">
        <v>21.1</v>
      </c>
      <c r="B15" s="16">
        <v>14</v>
      </c>
      <c r="C15" s="4">
        <v>14</v>
      </c>
      <c r="D15" s="6" t="s">
        <v>51</v>
      </c>
      <c r="E15" s="4" t="s">
        <v>52</v>
      </c>
      <c r="F15" s="4" t="s">
        <v>13</v>
      </c>
      <c r="G15" s="4">
        <v>1986</v>
      </c>
      <c r="H15" s="4" t="s">
        <v>14</v>
      </c>
      <c r="I15" s="7" t="s">
        <v>23</v>
      </c>
      <c r="J15" s="7"/>
      <c r="K15" s="8">
        <v>7.7986111111111103E-2</v>
      </c>
      <c r="L15" s="9">
        <f t="shared" si="0"/>
        <v>3.6960242232754073E-3</v>
      </c>
    </row>
    <row r="16" spans="1:12" x14ac:dyDescent="0.25">
      <c r="A16" s="5">
        <v>21.1</v>
      </c>
      <c r="B16" s="16">
        <v>15</v>
      </c>
      <c r="C16" s="4">
        <v>20</v>
      </c>
      <c r="D16" s="6" t="s">
        <v>53</v>
      </c>
      <c r="E16" s="4" t="s">
        <v>54</v>
      </c>
      <c r="F16" s="4" t="s">
        <v>13</v>
      </c>
      <c r="G16" s="4">
        <v>1993</v>
      </c>
      <c r="H16" s="4" t="s">
        <v>14</v>
      </c>
      <c r="I16" s="7" t="s">
        <v>23</v>
      </c>
      <c r="J16" s="7" t="s">
        <v>55</v>
      </c>
      <c r="K16" s="8">
        <v>7.9074074074074074E-2</v>
      </c>
      <c r="L16" s="9">
        <f t="shared" si="0"/>
        <v>3.7475864490082497E-3</v>
      </c>
    </row>
    <row r="17" spans="1:12" x14ac:dyDescent="0.25">
      <c r="A17" s="5">
        <v>21.1</v>
      </c>
      <c r="B17" s="16">
        <v>16</v>
      </c>
      <c r="C17" s="4">
        <v>18</v>
      </c>
      <c r="D17" s="6" t="s">
        <v>56</v>
      </c>
      <c r="E17" s="4" t="s">
        <v>57</v>
      </c>
      <c r="F17" s="4" t="s">
        <v>13</v>
      </c>
      <c r="G17" s="4">
        <v>1988</v>
      </c>
      <c r="H17" s="4" t="s">
        <v>14</v>
      </c>
      <c r="I17" s="7" t="s">
        <v>23</v>
      </c>
      <c r="J17" s="7" t="s">
        <v>58</v>
      </c>
      <c r="K17" s="8">
        <v>8.4826388888888882E-2</v>
      </c>
      <c r="L17" s="9">
        <f t="shared" si="0"/>
        <v>4.0202080042127429E-3</v>
      </c>
    </row>
    <row r="18" spans="1:12" x14ac:dyDescent="0.25">
      <c r="A18" s="5">
        <v>21.1</v>
      </c>
      <c r="B18" s="16">
        <v>17</v>
      </c>
      <c r="C18" s="4">
        <v>38</v>
      </c>
      <c r="D18" s="6" t="s">
        <v>45</v>
      </c>
      <c r="E18" s="4" t="s">
        <v>59</v>
      </c>
      <c r="F18" s="4" t="s">
        <v>13</v>
      </c>
      <c r="G18" s="4">
        <v>1970</v>
      </c>
      <c r="H18" s="4" t="s">
        <v>14</v>
      </c>
      <c r="I18" s="7" t="s">
        <v>23</v>
      </c>
      <c r="J18" s="7"/>
      <c r="K18" s="8">
        <v>8.6284722222222221E-2</v>
      </c>
      <c r="L18" s="9">
        <f t="shared" si="0"/>
        <v>4.0893233280674037E-3</v>
      </c>
    </row>
    <row r="19" spans="1:12" x14ac:dyDescent="0.25">
      <c r="A19" s="5">
        <v>21.1</v>
      </c>
      <c r="B19" s="16">
        <v>18</v>
      </c>
      <c r="C19" s="4">
        <v>41</v>
      </c>
      <c r="D19" s="6" t="s">
        <v>60</v>
      </c>
      <c r="E19" s="4" t="s">
        <v>61</v>
      </c>
      <c r="F19" s="4" t="s">
        <v>13</v>
      </c>
      <c r="G19" s="4">
        <v>1971</v>
      </c>
      <c r="H19" s="4" t="s">
        <v>14</v>
      </c>
      <c r="I19" s="7" t="s">
        <v>23</v>
      </c>
      <c r="J19" s="7" t="s">
        <v>62</v>
      </c>
      <c r="K19" s="8">
        <v>9.2592592592592601E-2</v>
      </c>
      <c r="L19" s="9">
        <f t="shared" si="0"/>
        <v>4.3882745304546257E-3</v>
      </c>
    </row>
    <row r="20" spans="1:12" x14ac:dyDescent="0.25">
      <c r="A20" s="5">
        <v>21.1</v>
      </c>
      <c r="B20" s="16">
        <v>19</v>
      </c>
      <c r="C20" s="4">
        <v>3</v>
      </c>
      <c r="D20" s="6" t="s">
        <v>63</v>
      </c>
      <c r="E20" s="4" t="s">
        <v>64</v>
      </c>
      <c r="F20" s="4" t="s">
        <v>40</v>
      </c>
      <c r="G20" s="4">
        <v>1988</v>
      </c>
      <c r="H20" s="4" t="s">
        <v>14</v>
      </c>
      <c r="I20" s="7" t="s">
        <v>65</v>
      </c>
      <c r="J20" s="7" t="s">
        <v>58</v>
      </c>
      <c r="K20" s="8">
        <v>9.3171296296296294E-2</v>
      </c>
      <c r="L20" s="9">
        <f t="shared" si="0"/>
        <v>4.4157012462699664E-3</v>
      </c>
    </row>
    <row r="21" spans="1:12" x14ac:dyDescent="0.25">
      <c r="A21" s="5">
        <v>21.1</v>
      </c>
      <c r="B21" s="16">
        <v>20</v>
      </c>
      <c r="C21" s="4">
        <v>5</v>
      </c>
      <c r="D21" s="6" t="s">
        <v>66</v>
      </c>
      <c r="E21" s="4" t="s">
        <v>67</v>
      </c>
      <c r="F21" s="4" t="s">
        <v>13</v>
      </c>
      <c r="G21" s="4">
        <v>1971</v>
      </c>
      <c r="H21" s="4" t="s">
        <v>14</v>
      </c>
      <c r="I21" s="7" t="s">
        <v>23</v>
      </c>
      <c r="J21" s="7" t="s">
        <v>58</v>
      </c>
      <c r="K21" s="8">
        <v>9.3171296296296294E-2</v>
      </c>
      <c r="L21" s="9">
        <f t="shared" si="0"/>
        <v>4.4157012462699664E-3</v>
      </c>
    </row>
    <row r="22" spans="1:12" x14ac:dyDescent="0.25">
      <c r="A22" s="5">
        <v>21.1</v>
      </c>
      <c r="B22" s="16">
        <v>21</v>
      </c>
      <c r="C22" s="4">
        <v>13</v>
      </c>
      <c r="D22" s="6" t="s">
        <v>68</v>
      </c>
      <c r="E22" s="4" t="s">
        <v>69</v>
      </c>
      <c r="F22" s="4" t="s">
        <v>40</v>
      </c>
      <c r="G22" s="4">
        <v>1980</v>
      </c>
      <c r="H22" s="4" t="s">
        <v>14</v>
      </c>
      <c r="I22" s="7" t="s">
        <v>70</v>
      </c>
      <c r="J22" s="7" t="s">
        <v>58</v>
      </c>
      <c r="K22" s="8">
        <v>9.3171296296296294E-2</v>
      </c>
      <c r="L22" s="9">
        <f t="shared" si="0"/>
        <v>4.4157012462699664E-3</v>
      </c>
    </row>
    <row r="23" spans="1:12" x14ac:dyDescent="0.25">
      <c r="A23" s="5">
        <v>21.1</v>
      </c>
      <c r="B23" s="16">
        <v>22</v>
      </c>
      <c r="C23" s="4">
        <v>30</v>
      </c>
      <c r="D23" s="6" t="s">
        <v>71</v>
      </c>
      <c r="E23" s="4" t="s">
        <v>72</v>
      </c>
      <c r="F23" s="4" t="s">
        <v>40</v>
      </c>
      <c r="G23" s="4">
        <v>1971</v>
      </c>
      <c r="H23" s="4" t="s">
        <v>14</v>
      </c>
      <c r="I23" s="7" t="s">
        <v>23</v>
      </c>
      <c r="J23" s="7"/>
      <c r="K23" s="8">
        <v>9.3217592592592588E-2</v>
      </c>
      <c r="L23" s="9">
        <f t="shared" si="0"/>
        <v>4.4178953835351939E-3</v>
      </c>
    </row>
    <row r="24" spans="1:12" x14ac:dyDescent="0.25">
      <c r="A24" s="5">
        <v>21.1</v>
      </c>
      <c r="B24" s="16">
        <v>23</v>
      </c>
      <c r="C24" s="4">
        <v>37</v>
      </c>
      <c r="D24" s="6" t="s">
        <v>73</v>
      </c>
      <c r="E24" s="4" t="s">
        <v>74</v>
      </c>
      <c r="F24" s="4" t="s">
        <v>13</v>
      </c>
      <c r="G24" s="4">
        <v>1976</v>
      </c>
      <c r="H24" s="4" t="s">
        <v>14</v>
      </c>
      <c r="I24" s="7" t="s">
        <v>23</v>
      </c>
      <c r="J24" s="7"/>
      <c r="K24" s="8">
        <v>9.6898148148148164E-2</v>
      </c>
      <c r="L24" s="9">
        <f t="shared" si="0"/>
        <v>4.592329296120766E-3</v>
      </c>
    </row>
    <row r="25" spans="1:12" x14ac:dyDescent="0.25">
      <c r="A25" s="5">
        <v>21.1</v>
      </c>
      <c r="B25" s="16">
        <v>24</v>
      </c>
      <c r="C25" s="4">
        <v>2</v>
      </c>
      <c r="D25" s="6" t="s">
        <v>75</v>
      </c>
      <c r="E25" s="4" t="s">
        <v>76</v>
      </c>
      <c r="F25" s="4" t="s">
        <v>40</v>
      </c>
      <c r="G25" s="4">
        <v>1980</v>
      </c>
      <c r="H25" s="4" t="s">
        <v>14</v>
      </c>
      <c r="I25" s="7" t="s">
        <v>70</v>
      </c>
      <c r="J25" s="7" t="s">
        <v>58</v>
      </c>
      <c r="K25" s="8">
        <v>9.8414351851851836E-2</v>
      </c>
      <c r="L25" s="9">
        <f t="shared" si="0"/>
        <v>4.6641872915569585E-3</v>
      </c>
    </row>
    <row r="26" spans="1:12" x14ac:dyDescent="0.25">
      <c r="A26" s="5">
        <v>21.1</v>
      </c>
      <c r="B26" s="16">
        <v>25</v>
      </c>
      <c r="C26" s="4">
        <v>29</v>
      </c>
      <c r="D26" s="6" t="s">
        <v>77</v>
      </c>
      <c r="E26" s="4" t="s">
        <v>78</v>
      </c>
      <c r="F26" s="4" t="s">
        <v>13</v>
      </c>
      <c r="G26" s="4">
        <v>1950</v>
      </c>
      <c r="H26" s="4" t="s">
        <v>14</v>
      </c>
      <c r="I26" s="7" t="s">
        <v>79</v>
      </c>
      <c r="J26" s="7" t="s">
        <v>80</v>
      </c>
      <c r="K26" s="8">
        <v>0.10975694444444445</v>
      </c>
      <c r="L26" s="9">
        <f t="shared" si="0"/>
        <v>5.2017509215376515E-3</v>
      </c>
    </row>
    <row r="27" spans="1:12" x14ac:dyDescent="0.25">
      <c r="A27" s="5">
        <v>21.1</v>
      </c>
      <c r="B27" s="16">
        <v>26</v>
      </c>
      <c r="C27" s="4">
        <v>4</v>
      </c>
      <c r="D27" s="6" t="s">
        <v>81</v>
      </c>
      <c r="E27" s="4" t="s">
        <v>82</v>
      </c>
      <c r="F27" s="4" t="s">
        <v>40</v>
      </c>
      <c r="G27" s="4">
        <v>1994</v>
      </c>
      <c r="H27" s="4" t="s">
        <v>14</v>
      </c>
      <c r="I27" s="7" t="s">
        <v>70</v>
      </c>
      <c r="J27" s="7" t="s">
        <v>83</v>
      </c>
      <c r="K27" s="8">
        <v>0.11038194444444445</v>
      </c>
      <c r="L27" s="9">
        <f t="shared" si="0"/>
        <v>5.2313717746182197E-3</v>
      </c>
    </row>
    <row r="28" spans="1:12" x14ac:dyDescent="0.25">
      <c r="A28" s="5">
        <v>21.1</v>
      </c>
      <c r="B28" s="16">
        <v>27</v>
      </c>
      <c r="C28" s="4">
        <v>15</v>
      </c>
      <c r="D28" s="6" t="s">
        <v>84</v>
      </c>
      <c r="E28" s="4" t="s">
        <v>85</v>
      </c>
      <c r="F28" s="4" t="s">
        <v>13</v>
      </c>
      <c r="G28" s="4">
        <v>1973</v>
      </c>
      <c r="H28" s="4" t="s">
        <v>14</v>
      </c>
      <c r="I28" s="7" t="s">
        <v>86</v>
      </c>
      <c r="J28" s="7" t="s">
        <v>87</v>
      </c>
      <c r="K28" s="8">
        <v>0.11181712962962963</v>
      </c>
      <c r="L28" s="9">
        <f t="shared" si="0"/>
        <v>5.2993900298402667E-3</v>
      </c>
    </row>
    <row r="29" spans="1:12" x14ac:dyDescent="0.25">
      <c r="A29" s="5">
        <v>21.1</v>
      </c>
      <c r="B29" s="16">
        <v>28</v>
      </c>
      <c r="C29" s="4">
        <v>39</v>
      </c>
      <c r="D29" s="6" t="s">
        <v>75</v>
      </c>
      <c r="E29" s="4" t="s">
        <v>88</v>
      </c>
      <c r="F29" s="4" t="s">
        <v>40</v>
      </c>
      <c r="G29" s="4">
        <v>1987</v>
      </c>
      <c r="H29" s="4" t="s">
        <v>14</v>
      </c>
      <c r="I29" s="7" t="s">
        <v>19</v>
      </c>
      <c r="J29" s="7"/>
      <c r="K29" s="8">
        <v>0.11498842592592594</v>
      </c>
      <c r="L29" s="9">
        <f t="shared" si="0"/>
        <v>5.4496884325083376E-3</v>
      </c>
    </row>
    <row r="30" spans="1:12" x14ac:dyDescent="0.25">
      <c r="A30" s="5">
        <v>4.2</v>
      </c>
      <c r="B30" s="16">
        <v>29</v>
      </c>
      <c r="C30" s="4">
        <v>34</v>
      </c>
      <c r="D30" s="6" t="s">
        <v>43</v>
      </c>
      <c r="E30" s="4" t="s">
        <v>89</v>
      </c>
      <c r="F30" s="4" t="s">
        <v>40</v>
      </c>
      <c r="G30" s="4">
        <v>1983</v>
      </c>
      <c r="H30" s="4" t="s">
        <v>14</v>
      </c>
      <c r="I30" s="7" t="s">
        <v>47</v>
      </c>
      <c r="J30" s="7" t="s">
        <v>90</v>
      </c>
      <c r="K30" s="8">
        <v>1.3877314814814815E-2</v>
      </c>
      <c r="L30" s="9">
        <f t="shared" si="0"/>
        <v>3.304122574955908E-3</v>
      </c>
    </row>
    <row r="31" spans="1:12" x14ac:dyDescent="0.25">
      <c r="A31" s="5">
        <v>4.2</v>
      </c>
      <c r="B31" s="16">
        <v>30</v>
      </c>
      <c r="C31" s="4">
        <v>33</v>
      </c>
      <c r="D31" s="6" t="s">
        <v>91</v>
      </c>
      <c r="E31" s="4" t="s">
        <v>92</v>
      </c>
      <c r="F31" s="4" t="s">
        <v>40</v>
      </c>
      <c r="G31" s="4">
        <v>2008</v>
      </c>
      <c r="H31" s="4" t="s">
        <v>14</v>
      </c>
      <c r="I31" s="7" t="s">
        <v>47</v>
      </c>
      <c r="J31" s="7" t="s">
        <v>93</v>
      </c>
      <c r="K31" s="8">
        <v>1.4479166666666668E-2</v>
      </c>
      <c r="L31" s="9">
        <f t="shared" si="0"/>
        <v>3.4474206349206352E-3</v>
      </c>
    </row>
    <row r="32" spans="1:12" x14ac:dyDescent="0.25">
      <c r="A32" s="5">
        <v>4.2</v>
      </c>
      <c r="B32" s="16">
        <v>31</v>
      </c>
      <c r="C32" s="4">
        <v>6</v>
      </c>
      <c r="D32" s="6" t="s">
        <v>94</v>
      </c>
      <c r="E32" s="4" t="s">
        <v>95</v>
      </c>
      <c r="F32" s="4" t="s">
        <v>40</v>
      </c>
      <c r="G32" s="4">
        <v>1979</v>
      </c>
      <c r="H32" s="4" t="s">
        <v>14</v>
      </c>
      <c r="I32" s="7" t="s">
        <v>23</v>
      </c>
      <c r="J32" s="7"/>
      <c r="K32" s="8">
        <v>1.5856481481481482E-2</v>
      </c>
      <c r="L32" s="9">
        <f t="shared" si="0"/>
        <v>3.7753527336860668E-3</v>
      </c>
    </row>
    <row r="33" spans="1:12" x14ac:dyDescent="0.25">
      <c r="A33" s="5">
        <v>4.2</v>
      </c>
      <c r="B33" s="16">
        <v>32</v>
      </c>
      <c r="C33" s="4">
        <v>46</v>
      </c>
      <c r="D33" s="6" t="s">
        <v>96</v>
      </c>
      <c r="E33" s="4" t="s">
        <v>97</v>
      </c>
      <c r="F33" s="4" t="s">
        <v>13</v>
      </c>
      <c r="G33" s="4">
        <v>1976</v>
      </c>
      <c r="H33" s="4" t="s">
        <v>14</v>
      </c>
      <c r="I33" s="7" t="s">
        <v>23</v>
      </c>
      <c r="J33" s="7"/>
      <c r="K33" s="8">
        <v>1.5856481481481482E-2</v>
      </c>
      <c r="L33" s="9">
        <f t="shared" si="0"/>
        <v>3.7753527336860668E-3</v>
      </c>
    </row>
    <row r="34" spans="1:12" x14ac:dyDescent="0.25">
      <c r="A34" s="5">
        <v>4.2</v>
      </c>
      <c r="B34" s="16">
        <v>33</v>
      </c>
      <c r="C34" s="4">
        <v>44</v>
      </c>
      <c r="D34" s="6" t="s">
        <v>98</v>
      </c>
      <c r="E34" s="4" t="s">
        <v>99</v>
      </c>
      <c r="F34" s="4" t="s">
        <v>40</v>
      </c>
      <c r="G34" s="4">
        <v>1978</v>
      </c>
      <c r="H34" s="4" t="s">
        <v>14</v>
      </c>
      <c r="I34" s="7" t="s">
        <v>23</v>
      </c>
      <c r="J34" s="7"/>
      <c r="K34" s="8">
        <v>1.6261574074074074E-2</v>
      </c>
      <c r="L34" s="9">
        <f t="shared" si="0"/>
        <v>3.8718033509700174E-3</v>
      </c>
    </row>
    <row r="35" spans="1:12" x14ac:dyDescent="0.25">
      <c r="A35" s="5">
        <v>4.2</v>
      </c>
      <c r="B35" s="16">
        <v>34</v>
      </c>
      <c r="C35" s="4">
        <v>7</v>
      </c>
      <c r="D35" s="6" t="s">
        <v>100</v>
      </c>
      <c r="E35" s="4" t="s">
        <v>101</v>
      </c>
      <c r="F35" s="4" t="s">
        <v>40</v>
      </c>
      <c r="G35" s="4">
        <v>1991</v>
      </c>
      <c r="H35" s="4" t="s">
        <v>14</v>
      </c>
      <c r="I35" s="7" t="s">
        <v>23</v>
      </c>
      <c r="J35" s="7" t="s">
        <v>30</v>
      </c>
      <c r="K35" s="8">
        <v>1.6724537037037034E-2</v>
      </c>
      <c r="L35" s="9">
        <f t="shared" si="0"/>
        <v>3.9820326278659605E-3</v>
      </c>
    </row>
    <row r="36" spans="1:12" x14ac:dyDescent="0.25">
      <c r="A36" s="5">
        <v>4.2</v>
      </c>
      <c r="B36" s="16">
        <v>35</v>
      </c>
      <c r="C36" s="4">
        <v>19</v>
      </c>
      <c r="D36" s="6" t="s">
        <v>102</v>
      </c>
      <c r="E36" s="4" t="s">
        <v>103</v>
      </c>
      <c r="F36" s="4" t="s">
        <v>40</v>
      </c>
      <c r="G36" s="4">
        <v>2004</v>
      </c>
      <c r="H36" s="4" t="s">
        <v>14</v>
      </c>
      <c r="I36" s="7" t="s">
        <v>23</v>
      </c>
      <c r="J36" s="7"/>
      <c r="K36" s="8">
        <v>1.9293981481481485E-2</v>
      </c>
      <c r="L36" s="9">
        <f t="shared" si="0"/>
        <v>4.5938051146384483E-3</v>
      </c>
    </row>
    <row r="37" spans="1:12" x14ac:dyDescent="0.25">
      <c r="A37" s="5">
        <v>4.2</v>
      </c>
      <c r="B37" s="16">
        <v>36</v>
      </c>
      <c r="C37" s="4">
        <v>40</v>
      </c>
      <c r="D37" s="6" t="s">
        <v>104</v>
      </c>
      <c r="E37" s="4" t="s">
        <v>105</v>
      </c>
      <c r="F37" s="4" t="s">
        <v>40</v>
      </c>
      <c r="G37" s="4">
        <v>2013</v>
      </c>
      <c r="H37" s="4" t="s">
        <v>14</v>
      </c>
      <c r="I37" s="7" t="s">
        <v>23</v>
      </c>
      <c r="J37" s="7" t="s">
        <v>62</v>
      </c>
      <c r="K37" s="8">
        <v>2.2604166666666665E-2</v>
      </c>
      <c r="L37" s="9">
        <f t="shared" si="0"/>
        <v>5.3819444444444435E-3</v>
      </c>
    </row>
    <row r="38" spans="1:12" x14ac:dyDescent="0.25">
      <c r="A38" s="5">
        <v>4.2</v>
      </c>
      <c r="B38" s="16">
        <v>37</v>
      </c>
      <c r="C38" s="4">
        <v>25</v>
      </c>
      <c r="D38" s="6" t="s">
        <v>106</v>
      </c>
      <c r="E38" s="4" t="s">
        <v>107</v>
      </c>
      <c r="F38" s="4" t="s">
        <v>40</v>
      </c>
      <c r="G38" s="4">
        <v>1985</v>
      </c>
      <c r="H38" s="4" t="s">
        <v>14</v>
      </c>
      <c r="I38" s="7" t="s">
        <v>23</v>
      </c>
      <c r="J38" s="7" t="s">
        <v>58</v>
      </c>
      <c r="K38" s="8">
        <v>2.3067129629629632E-2</v>
      </c>
      <c r="L38" s="9">
        <f t="shared" si="0"/>
        <v>5.492173721340388E-3</v>
      </c>
    </row>
    <row r="39" spans="1:12" x14ac:dyDescent="0.25">
      <c r="A39" s="5">
        <v>4.2</v>
      </c>
      <c r="B39" s="16">
        <v>38</v>
      </c>
      <c r="C39" s="4">
        <v>45</v>
      </c>
      <c r="D39" s="6" t="s">
        <v>108</v>
      </c>
      <c r="E39" s="4" t="s">
        <v>109</v>
      </c>
      <c r="F39" s="4" t="s">
        <v>40</v>
      </c>
      <c r="G39" s="4">
        <v>1979</v>
      </c>
      <c r="H39" s="4" t="s">
        <v>14</v>
      </c>
      <c r="I39" s="7" t="s">
        <v>23</v>
      </c>
      <c r="J39" s="7" t="s">
        <v>58</v>
      </c>
      <c r="K39" s="8">
        <v>2.3067129629629632E-2</v>
      </c>
      <c r="L39" s="9">
        <f t="shared" si="0"/>
        <v>5.492173721340388E-3</v>
      </c>
    </row>
    <row r="40" spans="1:12" x14ac:dyDescent="0.25">
      <c r="A40" s="5">
        <v>4.2</v>
      </c>
      <c r="B40" s="16">
        <v>39</v>
      </c>
      <c r="C40" s="4">
        <v>47</v>
      </c>
      <c r="D40" s="6" t="s">
        <v>110</v>
      </c>
      <c r="E40" s="4" t="s">
        <v>111</v>
      </c>
      <c r="F40" s="4" t="s">
        <v>40</v>
      </c>
      <c r="G40" s="4">
        <v>2013</v>
      </c>
      <c r="H40" s="4" t="s">
        <v>14</v>
      </c>
      <c r="I40" s="7" t="s">
        <v>19</v>
      </c>
      <c r="J40" s="7"/>
      <c r="K40" s="8">
        <v>2.7777777777777776E-2</v>
      </c>
      <c r="L40" s="9">
        <f t="shared" si="0"/>
        <v>6.6137566137566134E-3</v>
      </c>
    </row>
  </sheetData>
  <autoFilter ref="A1:L1" xr:uid="{E1CF7FA1-0054-4653-8BB5-3C79D32AB6E3}">
    <sortState xmlns:xlrd2="http://schemas.microsoft.com/office/spreadsheetml/2017/richdata2" ref="A2:L172">
      <sortCondition ref="C1"/>
    </sortState>
  </autoFilter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Maratonadenis21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2021-05-11T06:22:55Z</dcterms:created>
  <dcterms:modified xsi:type="dcterms:W3CDTF">2021-05-11T06:23:52Z</dcterms:modified>
</cp:coreProperties>
</file>