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8010" activeTab="4"/>
  </bookViews>
  <sheets>
    <sheet name="500 m" sheetId="1" r:id="rId1"/>
    <sheet name="2 km" sheetId="2" r:id="rId2"/>
    <sheet name="5 km" sheetId="3" r:id="rId3"/>
    <sheet name="21.1 km" sheetId="4" r:id="rId4"/>
    <sheet name="Rezultatai" sheetId="5" r:id="rId5"/>
    <sheet name="Seimos" sheetId="6" r:id="rId6"/>
    <sheet name="Komandos" sheetId="8" r:id="rId7"/>
  </sheets>
  <definedNames>
    <definedName name="_xlnm._FilterDatabase" localSheetId="1" hidden="1">'2 km'!$A$4:$N$4</definedName>
    <definedName name="_xlnm._FilterDatabase" localSheetId="3" hidden="1">'21.1 km'!$A$4:$N$4</definedName>
    <definedName name="_xlnm._FilterDatabase" localSheetId="2" hidden="1">'5 km'!$A$4:$N$4</definedName>
    <definedName name="_xlnm._FilterDatabase" localSheetId="0" hidden="1">'500 m'!$A$4:$N$4</definedName>
    <definedName name="_xlnm._FilterDatabase" localSheetId="6" hidden="1">Komandos!$A$4:$I$4</definedName>
  </definedNames>
  <calcPr calcId="144525"/>
</workbook>
</file>

<file path=xl/calcChain.xml><?xml version="1.0" encoding="utf-8"?>
<calcChain xmlns="http://schemas.openxmlformats.org/spreadsheetml/2006/main">
  <c r="I59" i="8" l="1"/>
  <c r="I54" i="8"/>
  <c r="I49" i="8"/>
  <c r="I44" i="8"/>
  <c r="I39" i="8"/>
  <c r="I34" i="8"/>
  <c r="I29" i="8"/>
  <c r="I24" i="8"/>
  <c r="I19" i="8"/>
  <c r="I14" i="8"/>
  <c r="I9" i="8"/>
</calcChain>
</file>

<file path=xl/sharedStrings.xml><?xml version="1.0" encoding="utf-8"?>
<sst xmlns="http://schemas.openxmlformats.org/spreadsheetml/2006/main" count="4776" uniqueCount="1910">
  <si>
    <t>18-asis Nidos Asics pusės maratono bėgimas</t>
  </si>
  <si>
    <t>Trasa 0.5 km</t>
  </si>
  <si>
    <t>LTU, Nida, 2017-09-30</t>
  </si>
  <si>
    <t>Vieta</t>
  </si>
  <si>
    <t>Grupė</t>
  </si>
  <si>
    <t>Pavardė, Vardas</t>
  </si>
  <si>
    <t>Šalis</t>
  </si>
  <si>
    <t>Klubas, Miestas</t>
  </si>
  <si>
    <t>LBMA klubas</t>
  </si>
  <si>
    <t>Ratai</t>
  </si>
  <si>
    <t>Laikas</t>
  </si>
  <si>
    <t>min/km</t>
  </si>
  <si>
    <t>Amžius</t>
  </si>
  <si>
    <t>Taškai</t>
  </si>
  <si>
    <t>Šeimos narių sk.</t>
  </si>
  <si>
    <t>Viso taškų</t>
  </si>
  <si>
    <t>M11</t>
  </si>
  <si>
    <t>Jonaitytė Aistė</t>
  </si>
  <si>
    <t> LTU</t>
  </si>
  <si>
    <t>Penki kalnai, Mažeikiai</t>
  </si>
  <si>
    <t>Horste Marta</t>
  </si>
  <si>
    <t>Kaunas</t>
  </si>
  <si>
    <t>1:02.4</t>
  </si>
  <si>
    <t>V11</t>
  </si>
  <si>
    <t>Kriauza Povilas</t>
  </si>
  <si>
    <t>1:11.0</t>
  </si>
  <si>
    <t>Miežys Aras</t>
  </si>
  <si>
    <t>Vilnius</t>
  </si>
  <si>
    <t>1:34.8</t>
  </si>
  <si>
    <t>Bliujus Arnas</t>
  </si>
  <si>
    <t>Essc, Elektrėnai</t>
  </si>
  <si>
    <t>1:37.9</t>
  </si>
  <si>
    <t>Krukonytė Adele</t>
  </si>
  <si>
    <t>1:39.7</t>
  </si>
  <si>
    <t>Stankevičius Rojus</t>
  </si>
  <si>
    <t>BK grupė, Šiauliai</t>
  </si>
  <si>
    <t>1:41.5</t>
  </si>
  <si>
    <t>Kalėda Mantas</t>
  </si>
  <si>
    <t>Kauno BMK, Kaunas</t>
  </si>
  <si>
    <t>Kauno BMK</t>
  </si>
  <si>
    <t>1:42.4</t>
  </si>
  <si>
    <t>Strielkūnas Kasparas</t>
  </si>
  <si>
    <t>1:45.0</t>
  </si>
  <si>
    <t>Kripaitė Emilija</t>
  </si>
  <si>
    <t>TRItonas, Klaipėda</t>
  </si>
  <si>
    <t>1:46.0</t>
  </si>
  <si>
    <t>Zelba Rokas</t>
  </si>
  <si>
    <t>Šeima, Šiauliai</t>
  </si>
  <si>
    <t>1:46.9</t>
  </si>
  <si>
    <t>Avižienis Dominykas</t>
  </si>
  <si>
    <t>1:47.9</t>
  </si>
  <si>
    <t>Survilaitė Austeja</t>
  </si>
  <si>
    <t>1:48.3</t>
  </si>
  <si>
    <t>Zelba Vilius</t>
  </si>
  <si>
    <t>1:51.6</t>
  </si>
  <si>
    <t>Barančiukas Deividas</t>
  </si>
  <si>
    <t>Pasvalys</t>
  </si>
  <si>
    <t>1:51.7</t>
  </si>
  <si>
    <t>Žukauskas Rokas</t>
  </si>
  <si>
    <t>1:52.7</t>
  </si>
  <si>
    <t>Jasulaitytė Martyna</t>
  </si>
  <si>
    <t>1:53.3</t>
  </si>
  <si>
    <t>Mickevičiūtė Snežana</t>
  </si>
  <si>
    <t>ESSC, Elektrėnai</t>
  </si>
  <si>
    <t>1:53.9</t>
  </si>
  <si>
    <t>Balčiauskas Benas</t>
  </si>
  <si>
    <t>Vėtra, Pasvalys</t>
  </si>
  <si>
    <t>Vėtra</t>
  </si>
  <si>
    <t>1:54.6</t>
  </si>
  <si>
    <t>Kulevičiūtė Rusnė</t>
  </si>
  <si>
    <t>1:55.6</t>
  </si>
  <si>
    <t>Litvinavičius Tautvydas</t>
  </si>
  <si>
    <t>Maratonas JBK, Jonava</t>
  </si>
  <si>
    <t>Jonavos Maratonas</t>
  </si>
  <si>
    <t>1:57.1</t>
  </si>
  <si>
    <t>Žibūdaitė Rusnė</t>
  </si>
  <si>
    <t>Kripas Neilas</t>
  </si>
  <si>
    <t>1:58.0</t>
  </si>
  <si>
    <t>Čelkonaitė Domilė</t>
  </si>
  <si>
    <t>Bėgimo klubas, Jonava</t>
  </si>
  <si>
    <t>Bėgimo klubas</t>
  </si>
  <si>
    <t>1:58.3</t>
  </si>
  <si>
    <t>Mažuknaitė Beatričė</t>
  </si>
  <si>
    <t>Panevėžio bėgimo klubas, Panevėžys</t>
  </si>
  <si>
    <t>1:58.5</t>
  </si>
  <si>
    <t>Tumavičius Rapolas</t>
  </si>
  <si>
    <t>1:59.0</t>
  </si>
  <si>
    <t>Mikalajūnaitė Elzė</t>
  </si>
  <si>
    <t>1:59.1</t>
  </si>
  <si>
    <t>Juškaitė Adelė</t>
  </si>
  <si>
    <t>1:59.4</t>
  </si>
  <si>
    <t>Jakštas Augustas</t>
  </si>
  <si>
    <t>LSUMet., Kaišiadorys</t>
  </si>
  <si>
    <t>2:00.1</t>
  </si>
  <si>
    <t>Barauskaitė Paulina</t>
  </si>
  <si>
    <t>2:00.3</t>
  </si>
  <si>
    <t>Guleckis Martynas</t>
  </si>
  <si>
    <t>Pšitulskis Arminas</t>
  </si>
  <si>
    <t>2:00.5</t>
  </si>
  <si>
    <t>Gakaitė Mia</t>
  </si>
  <si>
    <t>Neringa</t>
  </si>
  <si>
    <t>2:01.2</t>
  </si>
  <si>
    <t>Riekstiņa Undīne Rūta</t>
  </si>
  <si>
    <t> LAT</t>
  </si>
  <si>
    <t>SS Arkādija, Rīga</t>
  </si>
  <si>
    <t>2:01.3</t>
  </si>
  <si>
    <t>Braškys Donatas</t>
  </si>
  <si>
    <t>Braškių, Vilnius</t>
  </si>
  <si>
    <t>2:02.1</t>
  </si>
  <si>
    <t>Skirpstaitė Ūla</t>
  </si>
  <si>
    <t>2:04.1</t>
  </si>
  <si>
    <t>Jasulaitytė Mantė</t>
  </si>
  <si>
    <t>2:04.5</t>
  </si>
  <si>
    <t>Streckis Tautvydas</t>
  </si>
  <si>
    <t>Neringos gimnazija, Neringa</t>
  </si>
  <si>
    <t>2:05.0</t>
  </si>
  <si>
    <t>Norvilaitė Elzė</t>
  </si>
  <si>
    <t>Kretinga</t>
  </si>
  <si>
    <t>2:05.5</t>
  </si>
  <si>
    <t>Ralytė Agnė</t>
  </si>
  <si>
    <t>Jonas Maratonas BK, Vilnius</t>
  </si>
  <si>
    <t>Jonas Maratonas BK</t>
  </si>
  <si>
    <t>2:05.7</t>
  </si>
  <si>
    <t>Janušauskas Lukas</t>
  </si>
  <si>
    <t>Mikšytė Mija</t>
  </si>
  <si>
    <t>2:06.4</t>
  </si>
  <si>
    <t>Ralytė Ieva</t>
  </si>
  <si>
    <t>2:06.5</t>
  </si>
  <si>
    <t>Markevičius Benas</t>
  </si>
  <si>
    <t>Vievis</t>
  </si>
  <si>
    <t>2:06.6</t>
  </si>
  <si>
    <t>Kiseliūtė Silvija</t>
  </si>
  <si>
    <t>2:06.8</t>
  </si>
  <si>
    <t>Packevičius Majus</t>
  </si>
  <si>
    <t>2:07.7</t>
  </si>
  <si>
    <t>Braškys Karolis</t>
  </si>
  <si>
    <t>2:07.8</t>
  </si>
  <si>
    <t>Stripeika Matas</t>
  </si>
  <si>
    <t>Šiauliai</t>
  </si>
  <si>
    <t>2:09.3</t>
  </si>
  <si>
    <t>Nikitinaitė Evita</t>
  </si>
  <si>
    <t>2:09.5</t>
  </si>
  <si>
    <t>Kundrotaitė Rusnė</t>
  </si>
  <si>
    <t>Klaipėda</t>
  </si>
  <si>
    <t>2:10.6</t>
  </si>
  <si>
    <t>Grinkevičiūtė Danilė</t>
  </si>
  <si>
    <t>Anykščių r.</t>
  </si>
  <si>
    <t>2:11.3</t>
  </si>
  <si>
    <t>Globys Girius</t>
  </si>
  <si>
    <t>Bėgimo klubas, Marijampolė</t>
  </si>
  <si>
    <t>2:11.4</t>
  </si>
  <si>
    <t>Chadyšas Joris</t>
  </si>
  <si>
    <t>Inžinerija, Vilnius</t>
  </si>
  <si>
    <t>Inžinerija</t>
  </si>
  <si>
    <t>2:12.8</t>
  </si>
  <si>
    <t>Cikanavičiūtė Ieva</t>
  </si>
  <si>
    <t>2:15.4</t>
  </si>
  <si>
    <t>Kusaitė Luknė</t>
  </si>
  <si>
    <t>Bėgimo klubas, Klaipėda</t>
  </si>
  <si>
    <t>2:19.1</t>
  </si>
  <si>
    <t>Daučiūnas Karolis</t>
  </si>
  <si>
    <t>2:21.6</t>
  </si>
  <si>
    <t>Černikova Liza</t>
  </si>
  <si>
    <t>2:22.9</t>
  </si>
  <si>
    <t>Survila Ažuolas</t>
  </si>
  <si>
    <t>2:26.5</t>
  </si>
  <si>
    <t>Šablinskas Dominykas</t>
  </si>
  <si>
    <t>BALTO print run (BPR, Vilnius</t>
  </si>
  <si>
    <t>2:28.0</t>
  </si>
  <si>
    <t>Žukauskas Aidas</t>
  </si>
  <si>
    <t>2:32.7</t>
  </si>
  <si>
    <t>Bruškis Vytautas</t>
  </si>
  <si>
    <t>Telšiai</t>
  </si>
  <si>
    <t>2:33.1</t>
  </si>
  <si>
    <t>Šaban Matas</t>
  </si>
  <si>
    <t>2:36.6</t>
  </si>
  <si>
    <t>Mizaras Mykolas</t>
  </si>
  <si>
    <t>2:40.4</t>
  </si>
  <si>
    <t>Krupinaitė Goda</t>
  </si>
  <si>
    <t>2:43.4</t>
  </si>
  <si>
    <t>Jonaitytė Gintarė</t>
  </si>
  <si>
    <t>2:44.9</t>
  </si>
  <si>
    <t>Skirpstaitė Guostė</t>
  </si>
  <si>
    <t>2:47.5</t>
  </si>
  <si>
    <t>Daučiūnaitė Elzė</t>
  </si>
  <si>
    <t>2:49.2</t>
  </si>
  <si>
    <t>Jankauskas Rapolas</t>
  </si>
  <si>
    <t>2:50.3</t>
  </si>
  <si>
    <t>Žibūdaitė Ainė</t>
  </si>
  <si>
    <t>2:50.7</t>
  </si>
  <si>
    <t>Vasiliauskas Vasaris</t>
  </si>
  <si>
    <t>Ju2ju2, Vilnius</t>
  </si>
  <si>
    <t>2:50.9</t>
  </si>
  <si>
    <t>Radzevičius Gytis</t>
  </si>
  <si>
    <t>Bėgimas Druskininkuose, Druskininkai</t>
  </si>
  <si>
    <t>2:51.1</t>
  </si>
  <si>
    <t>Žukauskas Gabrielius</t>
  </si>
  <si>
    <t>2:52.8</t>
  </si>
  <si>
    <t>Morkūnaitė Urtė</t>
  </si>
  <si>
    <t>2:54.6</t>
  </si>
  <si>
    <t>Žibūdaitė Bėja</t>
  </si>
  <si>
    <t>3:02.1</t>
  </si>
  <si>
    <t>Stripeika Emilis</t>
  </si>
  <si>
    <t>3:02.3</t>
  </si>
  <si>
    <t>Subačiūtė Austėja</t>
  </si>
  <si>
    <t>3:03.0</t>
  </si>
  <si>
    <t>Venckūnaitė Liucija</t>
  </si>
  <si>
    <t>3:03.2</t>
  </si>
  <si>
    <t>Nesteckis Haroldas</t>
  </si>
  <si>
    <t>3:03.4</t>
  </si>
  <si>
    <t>Markevičiūtė Greta</t>
  </si>
  <si>
    <t>3:14.6</t>
  </si>
  <si>
    <t>Janušauskas Adomas</t>
  </si>
  <si>
    <t>3:16.9</t>
  </si>
  <si>
    <t>Guleckytė Eglė</t>
  </si>
  <si>
    <t>3:25.0</t>
  </si>
  <si>
    <t>Iškauskas Julius</t>
  </si>
  <si>
    <t>3:27.4</t>
  </si>
  <si>
    <t>Pšitulskytė Vakarė</t>
  </si>
  <si>
    <t>3:33.2</t>
  </si>
  <si>
    <t>Kriukovė Urtė</t>
  </si>
  <si>
    <t>Kavinė Kuršis, Neringa</t>
  </si>
  <si>
    <t>3:34.7</t>
  </si>
  <si>
    <t>Venckūnas Vincentas</t>
  </si>
  <si>
    <t>3:40.1</t>
  </si>
  <si>
    <t>Chadyšas Rojus</t>
  </si>
  <si>
    <t>3:43.0</t>
  </si>
  <si>
    <t>Barauskaitė Žemyna</t>
  </si>
  <si>
    <t>3:50.5</t>
  </si>
  <si>
    <t>Savickaitė Neila</t>
  </si>
  <si>
    <t>3:52.3</t>
  </si>
  <si>
    <t>Burkauskaitė Eleonora</t>
  </si>
  <si>
    <t>4:05.5</t>
  </si>
  <si>
    <t>Barinovaitė Goda</t>
  </si>
  <si>
    <t>Bėgimo klubas, Kaunas</t>
  </si>
  <si>
    <t>4:21.9</t>
  </si>
  <si>
    <t>Zonys Matas</t>
  </si>
  <si>
    <t>Kauno BMK, Vilnius</t>
  </si>
  <si>
    <t>4:48.5</t>
  </si>
  <si>
    <t>Karčiauskaitė Barbora</t>
  </si>
  <si>
    <t>4:57.7</t>
  </si>
  <si>
    <t>Simutis Vytis</t>
  </si>
  <si>
    <t>Raudondvaris</t>
  </si>
  <si>
    <t>5:04.8</t>
  </si>
  <si>
    <t>Jekelytė Austeja</t>
  </si>
  <si>
    <t>5:08.6</t>
  </si>
  <si>
    <t>Kriukovas Nojus</t>
  </si>
  <si>
    <t>7:23.3</t>
  </si>
  <si>
    <t>Tumavičius Mykolas</t>
  </si>
  <si>
    <t>7:35.9</t>
  </si>
  <si>
    <t>Nikitinaitė Elzė</t>
  </si>
  <si>
    <t>7:39.8</t>
  </si>
  <si>
    <t>Mažeika Dominykas</t>
  </si>
  <si>
    <t>8:11.3</t>
  </si>
  <si>
    <t>Kusaitė Augustė</t>
  </si>
  <si>
    <t>9:04.0</t>
  </si>
  <si>
    <t>Juškaitė Kotryna</t>
  </si>
  <si>
    <t>9:45.0</t>
  </si>
  <si>
    <t>Striūkaitė Teresė</t>
  </si>
  <si>
    <t>11:21.9</t>
  </si>
  <si>
    <t>Barinovaitė Augustė</t>
  </si>
  <si>
    <t>11:23.0</t>
  </si>
  <si>
    <t>Packevičiūtė Ona</t>
  </si>
  <si>
    <t>11:26.0</t>
  </si>
  <si>
    <t>Žilinskas Jonas</t>
  </si>
  <si>
    <t>11:27.3</t>
  </si>
  <si>
    <t>Čelkonaitė Silvija</t>
  </si>
  <si>
    <t>12:03.1</t>
  </si>
  <si>
    <t>Nesteckis Edvardas</t>
  </si>
  <si>
    <t>12:08.4</t>
  </si>
  <si>
    <t>Kamantauskas Adomas</t>
  </si>
  <si>
    <t>17:32.5</t>
  </si>
  <si>
    <t>Andriukaitis Aleksandras Medelis</t>
  </si>
  <si>
    <t>Kertus BK, Vilnius</t>
  </si>
  <si>
    <t>Kertus BK</t>
  </si>
  <si>
    <t>17:42.6</t>
  </si>
  <si>
    <t>Grigalevičiūtė Augustė</t>
  </si>
  <si>
    <t>Draugai, Vilnius</t>
  </si>
  <si>
    <t>2:11:39.4</t>
  </si>
  <si>
    <t>Kamantauskaitė Sofija</t>
  </si>
  <si>
    <t>dnf</t>
  </si>
  <si>
    <t>Vasiliauskas Vincentas</t>
  </si>
  <si>
    <t>Avižienis Paulius</t>
  </si>
  <si>
    <t>Tamosaitis Titas</t>
  </si>
  <si>
    <t>Kelmė</t>
  </si>
  <si>
    <t>Trasa 2 km</t>
  </si>
  <si>
    <t>V17</t>
  </si>
  <si>
    <t>Kazlauskas Justas</t>
  </si>
  <si>
    <t>Kertus BK, Žiežmariai</t>
  </si>
  <si>
    <t>6:56.0</t>
  </si>
  <si>
    <t>Liubševičius Tadas</t>
  </si>
  <si>
    <t>Kertus BK, Kaišiadorys</t>
  </si>
  <si>
    <t>7:23.0</t>
  </si>
  <si>
    <t>Liubševičius Tomas</t>
  </si>
  <si>
    <t>7:24.0</t>
  </si>
  <si>
    <t>V13</t>
  </si>
  <si>
    <t>Šmatenko Nerijus</t>
  </si>
  <si>
    <t>7:46.2</t>
  </si>
  <si>
    <t>V15</t>
  </si>
  <si>
    <t>Misevičius Povilas</t>
  </si>
  <si>
    <t>7:47.0</t>
  </si>
  <si>
    <t>Riekstiņš Jānis</t>
  </si>
  <si>
    <t>Rīga</t>
  </si>
  <si>
    <t>8:01.3</t>
  </si>
  <si>
    <t>Vaitkevičius Justas</t>
  </si>
  <si>
    <t>8:10.0</t>
  </si>
  <si>
    <t>Urba Justinas</t>
  </si>
  <si>
    <t>Kauno maratono klubas, Kaunas</t>
  </si>
  <si>
    <t>Kauno maratono klubas</t>
  </si>
  <si>
    <t>8:13.2</t>
  </si>
  <si>
    <t>Šaban Lukas</t>
  </si>
  <si>
    <t>8:39.4</t>
  </si>
  <si>
    <t>M15</t>
  </si>
  <si>
    <t>Andronik Dominyka</t>
  </si>
  <si>
    <t>Bėgimo klubas, Vilnius</t>
  </si>
  <si>
    <t>8:43.0</t>
  </si>
  <si>
    <t>Chadyšas Matas</t>
  </si>
  <si>
    <t>8:46.8</t>
  </si>
  <si>
    <t>Palionytė Raminta</t>
  </si>
  <si>
    <t>8:59.0</t>
  </si>
  <si>
    <t>Čivilis Nojus</t>
  </si>
  <si>
    <t>8:59.9</t>
  </si>
  <si>
    <t>Norvilas Ąžuolas</t>
  </si>
  <si>
    <t>Nerijos gimnazija, Neringa</t>
  </si>
  <si>
    <t>9:10.2</t>
  </si>
  <si>
    <t>M17</t>
  </si>
  <si>
    <t>Andronik Ana</t>
  </si>
  <si>
    <t>9:15.0</t>
  </si>
  <si>
    <t>Mikalajūnas Emilis</t>
  </si>
  <si>
    <t>9:20.3</t>
  </si>
  <si>
    <t>Mikalaiskis Augustas</t>
  </si>
  <si>
    <t>9:21.0</t>
  </si>
  <si>
    <t>Stasiukaitis Danielius</t>
  </si>
  <si>
    <t>Bėgimo klubas, Panevėžys</t>
  </si>
  <si>
    <t>Sinkevičiūtė Ingrida</t>
  </si>
  <si>
    <t>9:25.0</t>
  </si>
  <si>
    <t>Čugunovaitė Greta</t>
  </si>
  <si>
    <t>9:32.1</t>
  </si>
  <si>
    <t>Stukas Kristupas</t>
  </si>
  <si>
    <t>9:34.2</t>
  </si>
  <si>
    <t>M13</t>
  </si>
  <si>
    <t>Pranukevičiūtė Andė</t>
  </si>
  <si>
    <t>9:35.2</t>
  </si>
  <si>
    <t>Urba Kasparas</t>
  </si>
  <si>
    <t>9:41.0</t>
  </si>
  <si>
    <t>Domantas Galinovas</t>
  </si>
  <si>
    <t>9:44.0</t>
  </si>
  <si>
    <t>Krukonis Matas</t>
  </si>
  <si>
    <t>9:44.1</t>
  </si>
  <si>
    <t>Dalangauskaitė Viktorija</t>
  </si>
  <si>
    <t>9:53.3</t>
  </si>
  <si>
    <t>Morkūnaitė Raimonda</t>
  </si>
  <si>
    <t>9:54.0</t>
  </si>
  <si>
    <t>Maleckaitė Gabrielė</t>
  </si>
  <si>
    <t>9:55.0</t>
  </si>
  <si>
    <t>Vainaitė Viltė</t>
  </si>
  <si>
    <t>9:55.8</t>
  </si>
  <si>
    <t>Čelkonaitė Agilė</t>
  </si>
  <si>
    <t>9:56.0</t>
  </si>
  <si>
    <t>Kisnieriūtė Ugnė</t>
  </si>
  <si>
    <t>9:56.2</t>
  </si>
  <si>
    <t>Packevičius Lukas</t>
  </si>
  <si>
    <t>10:05.2</t>
  </si>
  <si>
    <t>Vilda Domas</t>
  </si>
  <si>
    <t>Morkūnas Paulius</t>
  </si>
  <si>
    <t>10:06.0</t>
  </si>
  <si>
    <t>Jasiukevičiūtė Ieva</t>
  </si>
  <si>
    <t>10:36.0</t>
  </si>
  <si>
    <t>Jovaišaitė Meda</t>
  </si>
  <si>
    <t>11:25.1</t>
  </si>
  <si>
    <t>Jokubauskaitė Irūna</t>
  </si>
  <si>
    <t>Bėgimo klubas, Plaškiai</t>
  </si>
  <si>
    <t>Misiulytė Mirga</t>
  </si>
  <si>
    <t>11:27.0</t>
  </si>
  <si>
    <t>Verbyla Matas</t>
  </si>
  <si>
    <t>11:33.6</t>
  </si>
  <si>
    <t>Vičkačkaitė Eglė</t>
  </si>
  <si>
    <t>Jonas Maratonas, Vilnius</t>
  </si>
  <si>
    <t>11:34.0</t>
  </si>
  <si>
    <t>Gurskas Deividas</t>
  </si>
  <si>
    <t>11:54.6</t>
  </si>
  <si>
    <t>Suchockas Marius</t>
  </si>
  <si>
    <t>23:35.7</t>
  </si>
  <si>
    <t>Gurskaitė Sandra</t>
  </si>
  <si>
    <t>24:06.3</t>
  </si>
  <si>
    <t>Novikevičius Arnas</t>
  </si>
  <si>
    <t>3:54.0</t>
  </si>
  <si>
    <t>Vaitiekūnas Nojus</t>
  </si>
  <si>
    <t>Venckūnas Jonas</t>
  </si>
  <si>
    <t>Pažėraitė Rugilė</t>
  </si>
  <si>
    <t>Venckūnas Andrius</t>
  </si>
  <si>
    <t>Grigalevičiūtė Greta</t>
  </si>
  <si>
    <t>43:51.2</t>
  </si>
  <si>
    <t>Stasiukaitis Benas</t>
  </si>
  <si>
    <t>Kubilevičius Matas</t>
  </si>
  <si>
    <t>Maleckaitė Paulina</t>
  </si>
  <si>
    <t>4:46.7</t>
  </si>
  <si>
    <t>Paškevičius Viktoras</t>
  </si>
  <si>
    <t>5:41.0</t>
  </si>
  <si>
    <t>Trasa 5 km</t>
  </si>
  <si>
    <t>V5KM</t>
  </si>
  <si>
    <t>Križinauskas Justinas</t>
  </si>
  <si>
    <t>Lukas SK, Šiauliai</t>
  </si>
  <si>
    <t>Lukas</t>
  </si>
  <si>
    <t>16:40.0</t>
  </si>
  <si>
    <t>Voronkov Ruslan</t>
  </si>
  <si>
    <t>16:59.9</t>
  </si>
  <si>
    <t>Ruzveltas Nerijus</t>
  </si>
  <si>
    <t>Vėtrungė SK, Neringa</t>
  </si>
  <si>
    <t>17:38.6</t>
  </si>
  <si>
    <t>M5KM</t>
  </si>
  <si>
    <t>Šaltenytė Monika</t>
  </si>
  <si>
    <t>18:31.7</t>
  </si>
  <si>
    <t>Grigaitis Žilvinas</t>
  </si>
  <si>
    <t>Marijampolės triatlo, Marijampolė</t>
  </si>
  <si>
    <t>18:56.1</t>
  </si>
  <si>
    <t>Seliuta Justinas</t>
  </si>
  <si>
    <t>Lemminkainen LTU, Vilnius</t>
  </si>
  <si>
    <t>18:57.0</t>
  </si>
  <si>
    <t>Stankevičius Lukas</t>
  </si>
  <si>
    <t>19:26.2</t>
  </si>
  <si>
    <t>Jašelskis Marius</t>
  </si>
  <si>
    <t>Vilniaus bėgimo klubas, Vilnius</t>
  </si>
  <si>
    <t>19:35.0</t>
  </si>
  <si>
    <t>Batulevičiūtė Rasa</t>
  </si>
  <si>
    <t>19:41.7</t>
  </si>
  <si>
    <t>Košiuba Donatas</t>
  </si>
  <si>
    <t>Svylantys kedai, Kaunas</t>
  </si>
  <si>
    <t>19:42.4</t>
  </si>
  <si>
    <t>Miliukas Julius</t>
  </si>
  <si>
    <t>Jonava</t>
  </si>
  <si>
    <t>19:49.1</t>
  </si>
  <si>
    <t>Zonys Andrius</t>
  </si>
  <si>
    <t>20:00.1</t>
  </si>
  <si>
    <t>Strazdauskas Algirdas</t>
  </si>
  <si>
    <t>20:04.3</t>
  </si>
  <si>
    <t>Tamulevičius Rokas</t>
  </si>
  <si>
    <t>Algirdo Brazausko gimnazija, Kaišiadorys</t>
  </si>
  <si>
    <t>20:06.6</t>
  </si>
  <si>
    <t>Kveraga Mantas</t>
  </si>
  <si>
    <t>20:07.4</t>
  </si>
  <si>
    <t>Virškus Robertas</t>
  </si>
  <si>
    <t>20:14.0</t>
  </si>
  <si>
    <t>Milius Matas</t>
  </si>
  <si>
    <t>20:20.0</t>
  </si>
  <si>
    <t>Miežys Dainius</t>
  </si>
  <si>
    <t>20:45.3</t>
  </si>
  <si>
    <t>Gruodytė Vilmantė</t>
  </si>
  <si>
    <t>Maratonas KBK, Klaipėda</t>
  </si>
  <si>
    <t>20:56.1</t>
  </si>
  <si>
    <t>Visockas Arūnas</t>
  </si>
  <si>
    <t>Ritmas, Gargždai</t>
  </si>
  <si>
    <t>Ritmas</t>
  </si>
  <si>
    <t>21:16.5</t>
  </si>
  <si>
    <t>Norkus Mindaugas</t>
  </si>
  <si>
    <t>Jofanai, Neringa</t>
  </si>
  <si>
    <t>21:19.9</t>
  </si>
  <si>
    <t>Strautinš Guntis</t>
  </si>
  <si>
    <t>Liepoja</t>
  </si>
  <si>
    <t>21:30.0</t>
  </si>
  <si>
    <t>Stankevičius Saulius</t>
  </si>
  <si>
    <t>21:32.4</t>
  </si>
  <si>
    <t>Bisikirskas Darius</t>
  </si>
  <si>
    <t>Banai running, Kaunas</t>
  </si>
  <si>
    <t>21:42.6</t>
  </si>
  <si>
    <t>Nevidomskas Gytis</t>
  </si>
  <si>
    <t>21:44.1</t>
  </si>
  <si>
    <t>Noreikienė Aidė</t>
  </si>
  <si>
    <t>21:44.7</t>
  </si>
  <si>
    <t>Gedminas Algirdas</t>
  </si>
  <si>
    <t>SEB, Vilnius</t>
  </si>
  <si>
    <t>21:44.8</t>
  </si>
  <si>
    <t>Nakvosaitė Dovilė</t>
  </si>
  <si>
    <t>21:58.0</t>
  </si>
  <si>
    <t>Kirdeikis Paulius</t>
  </si>
  <si>
    <t>22:07.5</t>
  </si>
  <si>
    <t>Kalasauskas Aurimas</t>
  </si>
  <si>
    <t>22:20.8</t>
  </si>
  <si>
    <t>Sušinskas Vytenis</t>
  </si>
  <si>
    <t>22:22.7</t>
  </si>
  <si>
    <t>Čugajus Jurijus</t>
  </si>
  <si>
    <t>22:24.3</t>
  </si>
  <si>
    <t>Markevičius Jonas</t>
  </si>
  <si>
    <t>Vilkynė, Vilkija</t>
  </si>
  <si>
    <t>22:35.3</t>
  </si>
  <si>
    <t>Tamošiūnaitė Dovilė</t>
  </si>
  <si>
    <t>22:38.9</t>
  </si>
  <si>
    <t>Martišius Maidas</t>
  </si>
  <si>
    <t>Lemminkainen LTU, Klaipėda</t>
  </si>
  <si>
    <t>22:48.5</t>
  </si>
  <si>
    <t>Muškieta Tomas</t>
  </si>
  <si>
    <t>22:49.4</t>
  </si>
  <si>
    <t>Rataudaitė Ieva</t>
  </si>
  <si>
    <t>ThermoFisher, Vilnius</t>
  </si>
  <si>
    <t>22:55.2</t>
  </si>
  <si>
    <t>Viršilaitė Ieva</t>
  </si>
  <si>
    <t>Pilėnai, ASU, Raseiniai</t>
  </si>
  <si>
    <t>22:58.5</t>
  </si>
  <si>
    <t>Latakaitė Reda</t>
  </si>
  <si>
    <t>23:03.1</t>
  </si>
  <si>
    <t>Galimovienė Eglė</t>
  </si>
  <si>
    <t>23:03.2</t>
  </si>
  <si>
    <t>Drebulys Gintaras</t>
  </si>
  <si>
    <t>23:03.6</t>
  </si>
  <si>
    <t>Drebulys Domantas</t>
  </si>
  <si>
    <t>23:03.7</t>
  </si>
  <si>
    <t>Karklys Kasparas</t>
  </si>
  <si>
    <t>AvantRUS, Vilnius</t>
  </si>
  <si>
    <t>23:03.8</t>
  </si>
  <si>
    <t>Majauskas Tadas</t>
  </si>
  <si>
    <t>23:09.5</t>
  </si>
  <si>
    <t>Bešėnas Ugnius</t>
  </si>
  <si>
    <t>23:16.0</t>
  </si>
  <si>
    <t>Jonila Marius</t>
  </si>
  <si>
    <t>23:17.6</t>
  </si>
  <si>
    <t>Krukonis Ramūnas</t>
  </si>
  <si>
    <t>23:18.7</t>
  </si>
  <si>
    <t>Švedas Virginijus</t>
  </si>
  <si>
    <t>Stakliškės</t>
  </si>
  <si>
    <t>23:19.0</t>
  </si>
  <si>
    <t>Bružikas Vytas</t>
  </si>
  <si>
    <t>23:23.5</t>
  </si>
  <si>
    <t>Stundys Tadas</t>
  </si>
  <si>
    <t>23:31.4</t>
  </si>
  <si>
    <t>Pauliukevicius Gabrielis</t>
  </si>
  <si>
    <t>Kedainiai</t>
  </si>
  <si>
    <t>23:32.9</t>
  </si>
  <si>
    <t>Vainaitė Greta</t>
  </si>
  <si>
    <t>23:37.8</t>
  </si>
  <si>
    <t>Abromaitis Kęstutis</t>
  </si>
  <si>
    <t>Vėjas BK, Pakruojis</t>
  </si>
  <si>
    <t>Vėjas</t>
  </si>
  <si>
    <t>23:47.0</t>
  </si>
  <si>
    <t>Makarevičius Aurimas</t>
  </si>
  <si>
    <t>23:50.1</t>
  </si>
  <si>
    <t>Pauša Donatas</t>
  </si>
  <si>
    <t>Kauno maratono klubas, Anykščiai</t>
  </si>
  <si>
    <t>23:52.0</t>
  </si>
  <si>
    <t>Anskaitytė Indre</t>
  </si>
  <si>
    <t>Neko runners, Vilnius</t>
  </si>
  <si>
    <t>23:53.0</t>
  </si>
  <si>
    <t>Matuliūkštis Valdas</t>
  </si>
  <si>
    <t>23:55.6</t>
  </si>
  <si>
    <t>Gulbickas Nedas</t>
  </si>
  <si>
    <t>Žiežmarių gimnazija, Žiežmariai</t>
  </si>
  <si>
    <t>23:55.8</t>
  </si>
  <si>
    <t>Dulevičius Gintautas</t>
  </si>
  <si>
    <t>23:56.2</t>
  </si>
  <si>
    <t>Viršilas Edmundas</t>
  </si>
  <si>
    <t>Raseiniai</t>
  </si>
  <si>
    <t>23:59.8</t>
  </si>
  <si>
    <t>24:09.5</t>
  </si>
  <si>
    <t>Mielinis Paulius</t>
  </si>
  <si>
    <t>24:14.7</t>
  </si>
  <si>
    <t>Kirilovas Eugenijus</t>
  </si>
  <si>
    <t>24:15.9</t>
  </si>
  <si>
    <t>Urbonas Simonas</t>
  </si>
  <si>
    <t>24:16.9</t>
  </si>
  <si>
    <t>Gorman Laura</t>
  </si>
  <si>
    <t> IRL</t>
  </si>
  <si>
    <t>Jofanai, Dublin</t>
  </si>
  <si>
    <t>24:17.5</t>
  </si>
  <si>
    <t>Andrikytė Milda</t>
  </si>
  <si>
    <t>24:17.9</t>
  </si>
  <si>
    <t>Tomkevičiūtė Justina</t>
  </si>
  <si>
    <t>24:18.6</t>
  </si>
  <si>
    <t>Balna Rapolas</t>
  </si>
  <si>
    <t>24:25.3</t>
  </si>
  <si>
    <t>Čelkonienė Milita</t>
  </si>
  <si>
    <t>24:40.1</t>
  </si>
  <si>
    <t>Glazkov Igor</t>
  </si>
  <si>
    <t>Ateitis, Vilnius</t>
  </si>
  <si>
    <t>24:43.2</t>
  </si>
  <si>
    <t>Šeikys Rokas</t>
  </si>
  <si>
    <t>24:43.3</t>
  </si>
  <si>
    <t>Rybak Diana</t>
  </si>
  <si>
    <t>Bėgimo klubas, Karmėlava</t>
  </si>
  <si>
    <t>24:43.8</t>
  </si>
  <si>
    <t>Kondrackis Vytenis</t>
  </si>
  <si>
    <t>24:44.4</t>
  </si>
  <si>
    <t>Bliūdžiūtė Dovilė</t>
  </si>
  <si>
    <t>24:45.3</t>
  </si>
  <si>
    <t>Liniauskienė Evita</t>
  </si>
  <si>
    <t>24:49.8</t>
  </si>
  <si>
    <t>Pšitulskis Marius</t>
  </si>
  <si>
    <t>24:52.5</t>
  </si>
  <si>
    <t>Mačiukas Gelmis</t>
  </si>
  <si>
    <t>Bėgimo klubas, Babtai</t>
  </si>
  <si>
    <t>24:55.1</t>
  </si>
  <si>
    <t>Burkauskas Audrius</t>
  </si>
  <si>
    <t>24:55.8</t>
  </si>
  <si>
    <t>Kučinskaitė Laura</t>
  </si>
  <si>
    <t>Tolteka Run, Marijampolė</t>
  </si>
  <si>
    <t>24:56.5</t>
  </si>
  <si>
    <t>Strielkūnas Rimvydas</t>
  </si>
  <si>
    <t>24:59.0</t>
  </si>
  <si>
    <t>Paškauskienė Neringa</t>
  </si>
  <si>
    <t>25:00.4</t>
  </si>
  <si>
    <t>Mikaliūnas Šarūnas</t>
  </si>
  <si>
    <t>VGTU, Neringa</t>
  </si>
  <si>
    <t>25:04.1</t>
  </si>
  <si>
    <t>Verbyla Darius</t>
  </si>
  <si>
    <t>25:07.1</t>
  </si>
  <si>
    <t>Liutkevičiūtė Rasa</t>
  </si>
  <si>
    <t>25:07.8</t>
  </si>
  <si>
    <t>Batavičiūtė Goda</t>
  </si>
  <si>
    <t>Biržiškos gimnazija, Vilnius</t>
  </si>
  <si>
    <t>25:12.4</t>
  </si>
  <si>
    <t>Tarutis Šarūnas</t>
  </si>
  <si>
    <t>25:14.0</t>
  </si>
  <si>
    <t>Čiupaitė Aurelija</t>
  </si>
  <si>
    <t>25:17.8</t>
  </si>
  <si>
    <t>Raslavičienė Eglė</t>
  </si>
  <si>
    <t>25:20.0</t>
  </si>
  <si>
    <t>Petrutytė Jurgita</t>
  </si>
  <si>
    <t>25:21.6</t>
  </si>
  <si>
    <t>Lukošius Mindaugas</t>
  </si>
  <si>
    <t>Nida</t>
  </si>
  <si>
    <t>25:24.3</t>
  </si>
  <si>
    <t>Barnauskas Augustas</t>
  </si>
  <si>
    <t>25:25.0</t>
  </si>
  <si>
    <t>Žlibinaitė Greta</t>
  </si>
  <si>
    <t>25:27.1</t>
  </si>
  <si>
    <t>Alaveckas Mantas</t>
  </si>
  <si>
    <t>25:31.1</t>
  </si>
  <si>
    <t>Oponavičiūtė Vitalija</t>
  </si>
  <si>
    <t>Capital runners, Vilnius</t>
  </si>
  <si>
    <t>25:32.2</t>
  </si>
  <si>
    <t>Kliukien Kamile</t>
  </si>
  <si>
    <t>Kairys Justinas</t>
  </si>
  <si>
    <t>25:36.1</t>
  </si>
  <si>
    <t>Juraškienė Jurgita</t>
  </si>
  <si>
    <t>25:37.1</t>
  </si>
  <si>
    <t>Kromalcas Saulius</t>
  </si>
  <si>
    <t>Marketing clinic, Kaunas</t>
  </si>
  <si>
    <t>25:37.9</t>
  </si>
  <si>
    <t>Binevičius Arūnas</t>
  </si>
  <si>
    <t>25:56.1</t>
  </si>
  <si>
    <t>Šabūnas Dovydas</t>
  </si>
  <si>
    <t>Sirutis Tomas</t>
  </si>
  <si>
    <t>25:58.0</t>
  </si>
  <si>
    <t>Slautaitė Agnė</t>
  </si>
  <si>
    <t>Million steps, Druskininkai</t>
  </si>
  <si>
    <t>25:59.0</t>
  </si>
  <si>
    <t>Markevičienė Jurgita</t>
  </si>
  <si>
    <t>26:08.2</t>
  </si>
  <si>
    <t>Medžionis Mykolas</t>
  </si>
  <si>
    <t>26:10.0</t>
  </si>
  <si>
    <t>Paulavičius Tomas</t>
  </si>
  <si>
    <t>26:13.4</t>
  </si>
  <si>
    <t>Packevičienė Viktorija</t>
  </si>
  <si>
    <t>26:14.9</t>
  </si>
  <si>
    <t>Dailidaitė Augustina</t>
  </si>
  <si>
    <t>26:20.6</t>
  </si>
  <si>
    <t>Jokubauskas Jovydas</t>
  </si>
  <si>
    <t>26:23.6</t>
  </si>
  <si>
    <t>Stančikas Vaclovas</t>
  </si>
  <si>
    <t>26:24.1</t>
  </si>
  <si>
    <t>Šaulytė Egidija</t>
  </si>
  <si>
    <t>Jofanai, Palanga</t>
  </si>
  <si>
    <t>26:24.2</t>
  </si>
  <si>
    <t>Budrienė Vytautė</t>
  </si>
  <si>
    <t>26:26.7</t>
  </si>
  <si>
    <t>Grigalevičius Ričardas</t>
  </si>
  <si>
    <t>26:29.5</t>
  </si>
  <si>
    <t>Drebulys Nedas Vytis</t>
  </si>
  <si>
    <t>26:31.5</t>
  </si>
  <si>
    <t>Masevičius Antanas</t>
  </si>
  <si>
    <t>26:32.1</t>
  </si>
  <si>
    <t>Žilinskienė Kira</t>
  </si>
  <si>
    <t>Būdakalnis OK, Vilnius</t>
  </si>
  <si>
    <t>26:34.8</t>
  </si>
  <si>
    <t>Šnioka Gintaras</t>
  </si>
  <si>
    <t>26:41.1</t>
  </si>
  <si>
    <t>Subačius Saulius</t>
  </si>
  <si>
    <t>26:43.1</t>
  </si>
  <si>
    <t>Braškys Robertas</t>
  </si>
  <si>
    <t>26:46.1</t>
  </si>
  <si>
    <t>Dumbrytė Braškė Eglė</t>
  </si>
  <si>
    <t>26:46.2</t>
  </si>
  <si>
    <t>Alksninytė Urtė</t>
  </si>
  <si>
    <t>26:47.3</t>
  </si>
  <si>
    <t>Poškus Julius</t>
  </si>
  <si>
    <t>26:47.5</t>
  </si>
  <si>
    <t>Balsevičienė Alina</t>
  </si>
  <si>
    <t>26:47.7</t>
  </si>
  <si>
    <t>Jonuševičius Simonas</t>
  </si>
  <si>
    <t>Parko chebra, Klaipėda</t>
  </si>
  <si>
    <t>27:04.4</t>
  </si>
  <si>
    <t>Pilkienė Violeta</t>
  </si>
  <si>
    <t>Kaišiadorys</t>
  </si>
  <si>
    <t>27:09.7</t>
  </si>
  <si>
    <t>Likas Augustinas</t>
  </si>
  <si>
    <t>27:10.9</t>
  </si>
  <si>
    <t>Lukaševičius Vilius</t>
  </si>
  <si>
    <t>M&amp;S mokiniai, Vilnius</t>
  </si>
  <si>
    <t>27:14.0</t>
  </si>
  <si>
    <t>Kirilovė Jelena</t>
  </si>
  <si>
    <t>27:25.4</t>
  </si>
  <si>
    <t>Valiūnas Rimantas</t>
  </si>
  <si>
    <t>27:29.3</t>
  </si>
  <si>
    <t>Lazarevienė Ramūnė</t>
  </si>
  <si>
    <t>27:30.2</t>
  </si>
  <si>
    <t>Barauskaitė Dovilė</t>
  </si>
  <si>
    <t>27:34.9</t>
  </si>
  <si>
    <t>Mockutė Songailė Lina</t>
  </si>
  <si>
    <t>Gustainytė Vaida</t>
  </si>
  <si>
    <t>27:44.6</t>
  </si>
  <si>
    <t>Gustainytė Laima</t>
  </si>
  <si>
    <t>Guleckienė Asta</t>
  </si>
  <si>
    <t>27:45.4</t>
  </si>
  <si>
    <t>Urbonas Antanas</t>
  </si>
  <si>
    <t>Riešė bėga, Riešė</t>
  </si>
  <si>
    <t>27:46.0</t>
  </si>
  <si>
    <t>Sutkus Alfonsas</t>
  </si>
  <si>
    <t>27:48.7</t>
  </si>
  <si>
    <t>Staskevičius Robertas</t>
  </si>
  <si>
    <t>27:50.1</t>
  </si>
  <si>
    <t>Iškauskas Jonas</t>
  </si>
  <si>
    <t>28:00.7</t>
  </si>
  <si>
    <t>Mažuknienė Jurga</t>
  </si>
  <si>
    <t>28:03.7</t>
  </si>
  <si>
    <t>Liufko Sofija</t>
  </si>
  <si>
    <t>28:06.7</t>
  </si>
  <si>
    <t>Jucevičius Gintaras</t>
  </si>
  <si>
    <t>28:07.2</t>
  </si>
  <si>
    <t>Kuodis Paulius</t>
  </si>
  <si>
    <t>28:09.7</t>
  </si>
  <si>
    <t>Kuodė Monika</t>
  </si>
  <si>
    <t>28:09.8</t>
  </si>
  <si>
    <t>Dorelaitis Justinas</t>
  </si>
  <si>
    <t>28:16.8</t>
  </si>
  <si>
    <t>Žilinskienė Ramunė</t>
  </si>
  <si>
    <t>28:19.4</t>
  </si>
  <si>
    <t>Janušauskienė Kristina</t>
  </si>
  <si>
    <t>28:19.6</t>
  </si>
  <si>
    <t>Klimavičiūtė Rasa</t>
  </si>
  <si>
    <t>28:19.8</t>
  </si>
  <si>
    <t>Andrikytė Erika</t>
  </si>
  <si>
    <t>28:20.6</t>
  </si>
  <si>
    <t>Packevičius Dovydas</t>
  </si>
  <si>
    <t>28:27.9</t>
  </si>
  <si>
    <t>Lapienė Saulius</t>
  </si>
  <si>
    <t>28:28.5</t>
  </si>
  <si>
    <t>Norkus Donatas</t>
  </si>
  <si>
    <t>28:32.4</t>
  </si>
  <si>
    <t>Artisiuk Mikstienė Valentina</t>
  </si>
  <si>
    <t>28:33.1</t>
  </si>
  <si>
    <t>Bruškis Aurimas</t>
  </si>
  <si>
    <t>28:34.7</t>
  </si>
  <si>
    <t>Vitėnas Mindaugas</t>
  </si>
  <si>
    <t>28:35.8</t>
  </si>
  <si>
    <t>Judickaitė Eglė</t>
  </si>
  <si>
    <t>Vadoklytė Rūta</t>
  </si>
  <si>
    <t>28:37.6</t>
  </si>
  <si>
    <t>Keršulienė Violeta</t>
  </si>
  <si>
    <t>28:39.9</t>
  </si>
  <si>
    <t>Misiulienė Svetlana</t>
  </si>
  <si>
    <t>28:40.0</t>
  </si>
  <si>
    <t>Talutytė Renata</t>
  </si>
  <si>
    <t>28:42.1</t>
  </si>
  <si>
    <t>Jasulaitienė Rūta</t>
  </si>
  <si>
    <t>28:42.2</t>
  </si>
  <si>
    <t>Ganusauskienė Giedrė</t>
  </si>
  <si>
    <t>29:01.0</t>
  </si>
  <si>
    <t>Andriuškienė Aldona</t>
  </si>
  <si>
    <t>29:01.5</t>
  </si>
  <si>
    <t>Domasius Sarunas</t>
  </si>
  <si>
    <t>29:04.0</t>
  </si>
  <si>
    <t>Nesteckis Tomas</t>
  </si>
  <si>
    <t>29:07.4</t>
  </si>
  <si>
    <t>Nesteckienė Vaida</t>
  </si>
  <si>
    <t>29:07.6</t>
  </si>
  <si>
    <t>Ablačinskas Gediminas</t>
  </si>
  <si>
    <t>29:08.9</t>
  </si>
  <si>
    <t>Stumbrietė Laura</t>
  </si>
  <si>
    <t>29:09.8</t>
  </si>
  <si>
    <t>Verchoturova Ausra</t>
  </si>
  <si>
    <t> RUS</t>
  </si>
  <si>
    <t>29:10.8</t>
  </si>
  <si>
    <t>Žėkas Nerijus</t>
  </si>
  <si>
    <t>29:11.5</t>
  </si>
  <si>
    <t>Avižinienė Jurgaitytė Agnė</t>
  </si>
  <si>
    <t>Avižos, Vilnius</t>
  </si>
  <si>
    <t>29:16.3</t>
  </si>
  <si>
    <t>Sidlauskas Aivaras</t>
  </si>
  <si>
    <t>29:17.3</t>
  </si>
  <si>
    <t>Rainienė Zita</t>
  </si>
  <si>
    <t>29:19.1</t>
  </si>
  <si>
    <t>Jankauskas Justas</t>
  </si>
  <si>
    <t>IF, Vilnius</t>
  </si>
  <si>
    <t>29:20.1</t>
  </si>
  <si>
    <t>Jasaitė Guoda</t>
  </si>
  <si>
    <t>Horste Evita</t>
  </si>
  <si>
    <t>29:20.2</t>
  </si>
  <si>
    <t>Grybauskaitė Lina</t>
  </si>
  <si>
    <t>29:21.7</t>
  </si>
  <si>
    <t>Vaičius Aurelijus</t>
  </si>
  <si>
    <t>29:23.1</t>
  </si>
  <si>
    <t>Baliūnas Juozas</t>
  </si>
  <si>
    <t>29:23.7</t>
  </si>
  <si>
    <t>Saulys Vytautas</t>
  </si>
  <si>
    <t>Jūros puta, Klaipėda</t>
  </si>
  <si>
    <t>29:26.7</t>
  </si>
  <si>
    <t>Černeckis Vilius</t>
  </si>
  <si>
    <t>29:26.8</t>
  </si>
  <si>
    <t>Dambrauskaitė Urtė</t>
  </si>
  <si>
    <t>29:31.0</t>
  </si>
  <si>
    <t>Avižinis Arnas</t>
  </si>
  <si>
    <t>29:32.2</t>
  </si>
  <si>
    <t>Babilčiūtė Jurgita</t>
  </si>
  <si>
    <t>29:32.8</t>
  </si>
  <si>
    <t>Adomaitienė Aukse</t>
  </si>
  <si>
    <t>29:33.6</t>
  </si>
  <si>
    <t>Morkeliūnas Lukas</t>
  </si>
  <si>
    <t>Bėgimo klunas, Kaunas</t>
  </si>
  <si>
    <t>29:36.2</t>
  </si>
  <si>
    <t>Vrubliauskaitė Justina</t>
  </si>
  <si>
    <t>29:36.4</t>
  </si>
  <si>
    <t>Šibailienė Reda</t>
  </si>
  <si>
    <t>29:40.2</t>
  </si>
  <si>
    <t>Kazarez Nadzeya</t>
  </si>
  <si>
    <t> BLR</t>
  </si>
  <si>
    <t>Lyda</t>
  </si>
  <si>
    <t>29:42.5</t>
  </si>
  <si>
    <t>Jakštienė Ramunė</t>
  </si>
  <si>
    <t>29:43.1</t>
  </si>
  <si>
    <t>Zinevičius Augustinas</t>
  </si>
  <si>
    <t>29:46.4</t>
  </si>
  <si>
    <t>Slautaitė Jurita</t>
  </si>
  <si>
    <t>29:52.8</t>
  </si>
  <si>
    <t>Kalpokienė Žydrūnė</t>
  </si>
  <si>
    <t>TRItonas, Vilnius</t>
  </si>
  <si>
    <t>29:58.2</t>
  </si>
  <si>
    <t>Kalpokas Marius</t>
  </si>
  <si>
    <t>29:58.4</t>
  </si>
  <si>
    <t>Norkutė Eglė</t>
  </si>
  <si>
    <t>29:58.6</t>
  </si>
  <si>
    <t>Zniščinskij Eduard</t>
  </si>
  <si>
    <t>30:02.6</t>
  </si>
  <si>
    <t>Mackevičius Rimantas</t>
  </si>
  <si>
    <t>30:02.8</t>
  </si>
  <si>
    <t>Maslinskaitė Julija</t>
  </si>
  <si>
    <t>30:06.0</t>
  </si>
  <si>
    <t>Purtokas Marius</t>
  </si>
  <si>
    <t>Jūrės miestelis</t>
  </si>
  <si>
    <t>30:15.0</t>
  </si>
  <si>
    <t>Purtokienė Deimante</t>
  </si>
  <si>
    <t>30:15.2</t>
  </si>
  <si>
    <t>Žaldarytė Karolina</t>
  </si>
  <si>
    <t>30:20.0</t>
  </si>
  <si>
    <t>Džiovalaitė Kamilė</t>
  </si>
  <si>
    <t>30:20.1</t>
  </si>
  <si>
    <t>Slavickas Andrius</t>
  </si>
  <si>
    <t>30:20.2</t>
  </si>
  <si>
    <t>Stirbienė Danguolė</t>
  </si>
  <si>
    <t>30:23.6</t>
  </si>
  <si>
    <t>Lukošienė Rima</t>
  </si>
  <si>
    <t>30:24.2</t>
  </si>
  <si>
    <t>Butkienė Ramunė</t>
  </si>
  <si>
    <t>30:25.0</t>
  </si>
  <si>
    <t>Vebckevičius Mindaugas</t>
  </si>
  <si>
    <t>30:29.3</t>
  </si>
  <si>
    <t>Barinova Justina</t>
  </si>
  <si>
    <t>30:39.3</t>
  </si>
  <si>
    <t>Urbonas Kazys</t>
  </si>
  <si>
    <t>30:45.8</t>
  </si>
  <si>
    <t>Kubilius Mantas</t>
  </si>
  <si>
    <t>Skuodas</t>
  </si>
  <si>
    <t>30:53.9</t>
  </si>
  <si>
    <t>Kubilius Lukas</t>
  </si>
  <si>
    <t>30:54.6</t>
  </si>
  <si>
    <t>Kvedaraitė Justina</t>
  </si>
  <si>
    <t>30:56.0</t>
  </si>
  <si>
    <t>Markevičius Tomas</t>
  </si>
  <si>
    <t>30:56.5</t>
  </si>
  <si>
    <t>Daučiūnas Martynas</t>
  </si>
  <si>
    <t>31:01.7</t>
  </si>
  <si>
    <t>Simutytė Laura</t>
  </si>
  <si>
    <t>31:05.3</t>
  </si>
  <si>
    <t>Filipov Nikolaj</t>
  </si>
  <si>
    <t>31:12.4</t>
  </si>
  <si>
    <t>Galinienė Birutė</t>
  </si>
  <si>
    <t>31:13.5</t>
  </si>
  <si>
    <t>Olevsonas Tomas</t>
  </si>
  <si>
    <t>Inter cars LTU, Vilnius</t>
  </si>
  <si>
    <t>31:16.9</t>
  </si>
  <si>
    <t>Rigertas Raimundas</t>
  </si>
  <si>
    <t>31:17.1</t>
  </si>
  <si>
    <t>Savickienė Justina</t>
  </si>
  <si>
    <t>31:27.6</t>
  </si>
  <si>
    <t>Striūkienė Viltė</t>
  </si>
  <si>
    <t>31:30.6</t>
  </si>
  <si>
    <t>Mikelevič Elvyra</t>
  </si>
  <si>
    <t>Radžiūtė Laura</t>
  </si>
  <si>
    <t>31:30.8</t>
  </si>
  <si>
    <t>Martusevičius Rimtautas</t>
  </si>
  <si>
    <t>Kusienė Ramunė</t>
  </si>
  <si>
    <t>31:31.8</t>
  </si>
  <si>
    <t>Žibūdienė Justė</t>
  </si>
  <si>
    <t>Namų klubas, Vilnius</t>
  </si>
  <si>
    <t>31:33.6</t>
  </si>
  <si>
    <t>Zaranka Klemensas</t>
  </si>
  <si>
    <t>31:38.9</t>
  </si>
  <si>
    <t>Mikuličiūtė Edita</t>
  </si>
  <si>
    <t>31:50.5</t>
  </si>
  <si>
    <t>Jankauskienė Almina</t>
  </si>
  <si>
    <t>31:51.7</t>
  </si>
  <si>
    <t>Miklaševičiūtė Dalia</t>
  </si>
  <si>
    <t>31:55.2</t>
  </si>
  <si>
    <t>Liachovienė Rasa</t>
  </si>
  <si>
    <t>32:24.2</t>
  </si>
  <si>
    <t>Ažusienienė Sigita</t>
  </si>
  <si>
    <t>32:29.9</t>
  </si>
  <si>
    <t>Karosaitė Zita</t>
  </si>
  <si>
    <t>32:40.6</t>
  </si>
  <si>
    <t>Čeberakaitė Giedrė</t>
  </si>
  <si>
    <t>32:46.1</t>
  </si>
  <si>
    <t>Klimeko Uljana</t>
  </si>
  <si>
    <t>32:52.0</t>
  </si>
  <si>
    <t>Pociūnaitė Rasa</t>
  </si>
  <si>
    <t>33:00.4</t>
  </si>
  <si>
    <t>Davidavičius Jonas</t>
  </si>
  <si>
    <t>33:08.7</t>
  </si>
  <si>
    <t>Mockaitienė Rimantė</t>
  </si>
  <si>
    <t>33:14.5</t>
  </si>
  <si>
    <t>Jakubauskienė Agne</t>
  </si>
  <si>
    <t>33:15.2</t>
  </si>
  <si>
    <t>Vitkauskas Danielius</t>
  </si>
  <si>
    <t>33:15.3</t>
  </si>
  <si>
    <t>Chervyakova Irina</t>
  </si>
  <si>
    <t>Palanga</t>
  </si>
  <si>
    <t>33:19.1</t>
  </si>
  <si>
    <t>Arlauskienė Vaida</t>
  </si>
  <si>
    <t>33:29.8</t>
  </si>
  <si>
    <t>Kielaitė Laura</t>
  </si>
  <si>
    <t>33:29.9</t>
  </si>
  <si>
    <t>Galinis Sigitas Jonas</t>
  </si>
  <si>
    <t>33:36.9</t>
  </si>
  <si>
    <t>Milaknis Gintautas</t>
  </si>
  <si>
    <t>33:47.2</t>
  </si>
  <si>
    <t>Urbonienė Vida</t>
  </si>
  <si>
    <t>33:47.3</t>
  </si>
  <si>
    <t>Daučiūnienė Laura</t>
  </si>
  <si>
    <t>33:58.9</t>
  </si>
  <si>
    <t>Grabauskaitė Pija</t>
  </si>
  <si>
    <t>Rudaminos OK, Vilnius</t>
  </si>
  <si>
    <t>34:04.5</t>
  </si>
  <si>
    <t>Žemaitis Tadas</t>
  </si>
  <si>
    <t>34:09.2</t>
  </si>
  <si>
    <t>Denisiuk Oksana</t>
  </si>
  <si>
    <t>34:13.4</t>
  </si>
  <si>
    <t>Jurgeliūnienė Renata</t>
  </si>
  <si>
    <t>SEB, Kaunas</t>
  </si>
  <si>
    <t>35:03.4</t>
  </si>
  <si>
    <t>Grabauskienė Ieva</t>
  </si>
  <si>
    <t>35:09.5</t>
  </si>
  <si>
    <t>Chadyšienė Renata</t>
  </si>
  <si>
    <t>35:17.7</t>
  </si>
  <si>
    <t>Tamulevičienė Asta</t>
  </si>
  <si>
    <t>35:45.4</t>
  </si>
  <si>
    <t>Pšitulskis Deividas</t>
  </si>
  <si>
    <t>35:52.2</t>
  </si>
  <si>
    <t>Pšitulskienė Jūratė</t>
  </si>
  <si>
    <t>Atstopaitė Roberta</t>
  </si>
  <si>
    <t>36:02.9</t>
  </si>
  <si>
    <t>Petrakov Aleksej</t>
  </si>
  <si>
    <t>36:17.4</t>
  </si>
  <si>
    <t>Jodonytė Ona</t>
  </si>
  <si>
    <t>36:50.6</t>
  </si>
  <si>
    <t>Novogreckaitė Vaiva</t>
  </si>
  <si>
    <t>36:58.9</t>
  </si>
  <si>
    <t>Latvelytė Brigita</t>
  </si>
  <si>
    <t>37:01.4</t>
  </si>
  <si>
    <t>Murauskaitė Šaban Vitalija</t>
  </si>
  <si>
    <t>37:41.1</t>
  </si>
  <si>
    <t>Duksaitė Iškauskienė Laura</t>
  </si>
  <si>
    <t>38:03.3</t>
  </si>
  <si>
    <t>Štrimaitis Andrius</t>
  </si>
  <si>
    <t>47:11.5</t>
  </si>
  <si>
    <t>Šrimaitytė Barbora</t>
  </si>
  <si>
    <t>47:12.4</t>
  </si>
  <si>
    <t>Štrimaitis Žygimantas</t>
  </si>
  <si>
    <t>47:12.5</t>
  </si>
  <si>
    <t>Amontaitė Agnė</t>
  </si>
  <si>
    <t>S-Sportas, Vilnius</t>
  </si>
  <si>
    <t>Servaitė Kristina</t>
  </si>
  <si>
    <t>Indriūnienė Vitalija</t>
  </si>
  <si>
    <t>VIP, Kaunas</t>
  </si>
  <si>
    <t>Miliauskas Dovydas</t>
  </si>
  <si>
    <t>Petruškevičius Andrius</t>
  </si>
  <si>
    <t>Lauros V11, Vilnius</t>
  </si>
  <si>
    <t>Kulikauskaitė Inga</t>
  </si>
  <si>
    <t>Grinkevičius Tadas</t>
  </si>
  <si>
    <t>Leitonas Karolis</t>
  </si>
  <si>
    <t>TRItonas, Kaunas</t>
  </si>
  <si>
    <t>Avižinis Domas</t>
  </si>
  <si>
    <t>Pučinskas Sergejus</t>
  </si>
  <si>
    <t>Čivilis Patrikas</t>
  </si>
  <si>
    <t>Bakšienė Lina</t>
  </si>
  <si>
    <t>VGTU, Vilnius</t>
  </si>
  <si>
    <t>Karčauskas Andrius</t>
  </si>
  <si>
    <t>KurtKoenig, Vilnius</t>
  </si>
  <si>
    <t>Krecu Žanas</t>
  </si>
  <si>
    <t>Markevičius Paulius</t>
  </si>
  <si>
    <t>Mikočiūnienė Aistė</t>
  </si>
  <si>
    <t>Borisenko Romas</t>
  </si>
  <si>
    <t>Linda Julius</t>
  </si>
  <si>
    <t>Trasa 21.1 km</t>
  </si>
  <si>
    <t>V</t>
  </si>
  <si>
    <t>Beržanskis Justinas</t>
  </si>
  <si>
    <t>Stadija, Šiauliai</t>
  </si>
  <si>
    <t>1:09:43.8</t>
  </si>
  <si>
    <t>Jegorov Andrej</t>
  </si>
  <si>
    <t>1:11:26.5</t>
  </si>
  <si>
    <t>Viršilas Mindaugas</t>
  </si>
  <si>
    <t>1:11:56.7</t>
  </si>
  <si>
    <t>Bizimavičius Tomas</t>
  </si>
  <si>
    <t>1:13:47.5</t>
  </si>
  <si>
    <t>Žukauskas Antanas</t>
  </si>
  <si>
    <t>1:13:58.7</t>
  </si>
  <si>
    <t>V40</t>
  </si>
  <si>
    <t>Venckūnas Tomas</t>
  </si>
  <si>
    <t>1:15:00.3</t>
  </si>
  <si>
    <t>Pacauskas Dominykas</t>
  </si>
  <si>
    <t>1:15:38.7</t>
  </si>
  <si>
    <t>V50</t>
  </si>
  <si>
    <t>Jakštas Rolandas</t>
  </si>
  <si>
    <t>1:16:44.3</t>
  </si>
  <si>
    <t>Zaicevas Robertas</t>
  </si>
  <si>
    <t>Asics, Vilnius</t>
  </si>
  <si>
    <t>1:17:50.0</t>
  </si>
  <si>
    <t>Seitkalijevas Ruslanas</t>
  </si>
  <si>
    <t>Vilkyčiai</t>
  </si>
  <si>
    <t>1:19:05.8</t>
  </si>
  <si>
    <t>V45</t>
  </si>
  <si>
    <t>Vedeikis Ernestas</t>
  </si>
  <si>
    <t>Kaščiukai, Kelmė</t>
  </si>
  <si>
    <t>Kaščiukai</t>
  </si>
  <si>
    <t>1:19:32.6</t>
  </si>
  <si>
    <t>Mikučionis Nerijus</t>
  </si>
  <si>
    <t>1:19:50.0</t>
  </si>
  <si>
    <t>Dijokas Marius</t>
  </si>
  <si>
    <t>No limits., Vilnius</t>
  </si>
  <si>
    <t>1:19:50.7</t>
  </si>
  <si>
    <t>Muralis Virgilijus</t>
  </si>
  <si>
    <t>1:20:05.0</t>
  </si>
  <si>
    <t>Nesterov Vasylij</t>
  </si>
  <si>
    <t>Amberman, Kaunas</t>
  </si>
  <si>
    <t>1:20:17.7</t>
  </si>
  <si>
    <t>M</t>
  </si>
  <si>
    <t>Juodeškaitė Monika</t>
  </si>
  <si>
    <t>Silva, Kaunas</t>
  </si>
  <si>
    <t>1:20:46.7</t>
  </si>
  <si>
    <t>Zenov Kostas</t>
  </si>
  <si>
    <t>1:20:52.6</t>
  </si>
  <si>
    <t>V55</t>
  </si>
  <si>
    <t>Kazlauskas Alfonsas</t>
  </si>
  <si>
    <t>Pilėnai, ASU, Akademija</t>
  </si>
  <si>
    <t>1:21:32.7</t>
  </si>
  <si>
    <t>Junda Edvard</t>
  </si>
  <si>
    <t>Trust the god, Vilniaus r.</t>
  </si>
  <si>
    <t>1:21:45.5</t>
  </si>
  <si>
    <t>Batavičius Saulius</t>
  </si>
  <si>
    <t>VTA, Vilnius</t>
  </si>
  <si>
    <t>1:22:00.3</t>
  </si>
  <si>
    <t>Žiogas Giedrius</t>
  </si>
  <si>
    <t>1:22:55.7</t>
  </si>
  <si>
    <t>Zajančkauskas Rytis</t>
  </si>
  <si>
    <t>Šviesos kariai, Vilnius</t>
  </si>
  <si>
    <t>1:23:32.3</t>
  </si>
  <si>
    <t>Silius Rolandas</t>
  </si>
  <si>
    <t>Vainutas, Vainutas</t>
  </si>
  <si>
    <t>1:24:00.7</t>
  </si>
  <si>
    <t>Vilčinskas Ramūnas</t>
  </si>
  <si>
    <t>Kauno BMK, Kačerginė</t>
  </si>
  <si>
    <t>1:24:02.3</t>
  </si>
  <si>
    <t>Juzonis Egidijus</t>
  </si>
  <si>
    <t>1:24:03.0</t>
  </si>
  <si>
    <t>Marcinkevičius Mantas</t>
  </si>
  <si>
    <t>1:24:39.5</t>
  </si>
  <si>
    <t>Novlyanskiy Konstantin</t>
  </si>
  <si>
    <t>JusTTri, Kaliningrad</t>
  </si>
  <si>
    <t>1:24:39.7</t>
  </si>
  <si>
    <t>Bertašavičius Laurynas</t>
  </si>
  <si>
    <t>1:25:06.6</t>
  </si>
  <si>
    <t>Uža Valentas</t>
  </si>
  <si>
    <t>1:25:08.7</t>
  </si>
  <si>
    <t>Butrimas Povilas</t>
  </si>
  <si>
    <t>1:25:09.3</t>
  </si>
  <si>
    <t>Sankauskas Dovydas</t>
  </si>
  <si>
    <t>ilginuotoliai.lt, Vilnius</t>
  </si>
  <si>
    <t>1:26:54.7</t>
  </si>
  <si>
    <t>Trinka Audrius</t>
  </si>
  <si>
    <t>1:27:01.7</t>
  </si>
  <si>
    <t>Tūbelis Kaspars</t>
  </si>
  <si>
    <t>1:27:29.6</t>
  </si>
  <si>
    <t>Garla Vytautas</t>
  </si>
  <si>
    <t>1:27:33.1</t>
  </si>
  <si>
    <t>Vaišvila Arūnas</t>
  </si>
  <si>
    <t>1:27:50.5</t>
  </si>
  <si>
    <t>Stepankevicius Mantas</t>
  </si>
  <si>
    <t>Birštonas</t>
  </si>
  <si>
    <t>1:28:11.6</t>
  </si>
  <si>
    <t>Petronis Robertas</t>
  </si>
  <si>
    <t>Afarjancas Benas</t>
  </si>
  <si>
    <t>1:28:13.2</t>
  </si>
  <si>
    <t>Lazarevas Artūras</t>
  </si>
  <si>
    <t>Runglorious bastards, Vilnius</t>
  </si>
  <si>
    <t>1:28:14.7</t>
  </si>
  <si>
    <t>Kaniauskas Raimundas</t>
  </si>
  <si>
    <t>Ko čia batai, Klaipėda</t>
  </si>
  <si>
    <t>1:28:37.2</t>
  </si>
  <si>
    <t>V60</t>
  </si>
  <si>
    <t>Dinda Mindaugas</t>
  </si>
  <si>
    <t>1:28:39.2</t>
  </si>
  <si>
    <t>Varnagirytė Viktorija</t>
  </si>
  <si>
    <t>LSUMet., Vilkaviškis</t>
  </si>
  <si>
    <t>1:28:39.5</t>
  </si>
  <si>
    <t>Šuļga Ruslans</t>
  </si>
  <si>
    <t>Maratona klubs/Liepā, Liepoja</t>
  </si>
  <si>
    <t>1:28:45.9</t>
  </si>
  <si>
    <t>Navickas Saulius</t>
  </si>
  <si>
    <t>1:29:04.8</t>
  </si>
  <si>
    <t>Jazepčikas Vytautas</t>
  </si>
  <si>
    <t>Dzūkija DK, Vilnius</t>
  </si>
  <si>
    <t>Dzūkija</t>
  </si>
  <si>
    <t>1:29:08.5</t>
  </si>
  <si>
    <t>Šimkaitis Dainius</t>
  </si>
  <si>
    <t>1:29:31.8</t>
  </si>
  <si>
    <t>Zavišius Rimas</t>
  </si>
  <si>
    <t>Adform, Kaunas</t>
  </si>
  <si>
    <t>1:29:36.1</t>
  </si>
  <si>
    <t>Poškutė Jovita</t>
  </si>
  <si>
    <t>LSUMet., Vilnius</t>
  </si>
  <si>
    <t>1:29:53.9</t>
  </si>
  <si>
    <t>Klebauskas Arūnas</t>
  </si>
  <si>
    <t>Dzūkija BK, Alytus</t>
  </si>
  <si>
    <t>1:30:21.6</t>
  </si>
  <si>
    <t>Gruzdys Darius</t>
  </si>
  <si>
    <t>1:30:26.5</t>
  </si>
  <si>
    <t>Černikov Igor</t>
  </si>
  <si>
    <t>1:30:39.8</t>
  </si>
  <si>
    <t>Narmontas Andrius</t>
  </si>
  <si>
    <t>1:30:46.1</t>
  </si>
  <si>
    <t>Juozaitis Valdemaras</t>
  </si>
  <si>
    <t>1:30:53.7</t>
  </si>
  <si>
    <t>Akmanavičiūtė Gitana</t>
  </si>
  <si>
    <t>1:30:54.7</t>
  </si>
  <si>
    <t>Biekša Justinas</t>
  </si>
  <si>
    <t>Misija Sibiras, Varėna</t>
  </si>
  <si>
    <t>1:31:23.5</t>
  </si>
  <si>
    <t>Mikulėnas Kęstutis</t>
  </si>
  <si>
    <t>Ukmergė</t>
  </si>
  <si>
    <t>1:31:43.5</t>
  </si>
  <si>
    <t>Litvinavičius Saulius</t>
  </si>
  <si>
    <t>1:32:15.6</t>
  </si>
  <si>
    <t>Aleksiūnas Kęstas</t>
  </si>
  <si>
    <t>1:32:21.2</t>
  </si>
  <si>
    <t>Šmaižys Valdas</t>
  </si>
  <si>
    <t>1:32:26.6</t>
  </si>
  <si>
    <t>Lakštauskas Albertas</t>
  </si>
  <si>
    <t>Kaišiadorys BĖGA, Žasliai</t>
  </si>
  <si>
    <t>Kaišiadorys BĖGA</t>
  </si>
  <si>
    <t>1:32:28.3</t>
  </si>
  <si>
    <t>Gvildytė Teklė Emilija</t>
  </si>
  <si>
    <t>Robinzonada adventure team, Kaunas</t>
  </si>
  <si>
    <t>1:32:29.3</t>
  </si>
  <si>
    <t>Survila Tadas</t>
  </si>
  <si>
    <t>1:32:40.6</t>
  </si>
  <si>
    <t>Butkevičius Raimundas</t>
  </si>
  <si>
    <t>1:32:42.2</t>
  </si>
  <si>
    <t>Boza Tomas</t>
  </si>
  <si>
    <t> GBR</t>
  </si>
  <si>
    <t>Kauno BMK/Dereham Ru, Dereham</t>
  </si>
  <si>
    <t>1:33:00.4</t>
  </si>
  <si>
    <t>Stasiukaitis Simas</t>
  </si>
  <si>
    <t>1:33:04.2</t>
  </si>
  <si>
    <t>Bulota Tadas</t>
  </si>
  <si>
    <t>1:33:08.9</t>
  </si>
  <si>
    <t>Vaičiulienė Austėja</t>
  </si>
  <si>
    <t>1:33:23.5</t>
  </si>
  <si>
    <t>Žibūda Tadas</t>
  </si>
  <si>
    <t>OVC Consulting, Vilnius</t>
  </si>
  <si>
    <t>1:33:23.6</t>
  </si>
  <si>
    <t>Kazlauskas Andrius</t>
  </si>
  <si>
    <t>gtenta.lt, Kaunas</t>
  </si>
  <si>
    <t>1:33:42.9</t>
  </si>
  <si>
    <t>Černiauskas Norbertas</t>
  </si>
  <si>
    <t>Trakinių partizanai, Utena</t>
  </si>
  <si>
    <t>1:33:44.5</t>
  </si>
  <si>
    <t>Urba Daivis</t>
  </si>
  <si>
    <t>1:33:44.6</t>
  </si>
  <si>
    <t>Kučinskas Arūnas</t>
  </si>
  <si>
    <t>F.O.C.U.S. running, Molėtai</t>
  </si>
  <si>
    <t>F.O.C.U.S. running</t>
  </si>
  <si>
    <t>1:33:48.9</t>
  </si>
  <si>
    <t>Avgustinovič Diana</t>
  </si>
  <si>
    <t>F.O.C.U.S. running, Vilnius</t>
  </si>
  <si>
    <t>1:33:49.1</t>
  </si>
  <si>
    <t>Andronik Vadim</t>
  </si>
  <si>
    <t>1:33:57.9</t>
  </si>
  <si>
    <t>Sakalauskas Andrius</t>
  </si>
  <si>
    <t>1:34:05.0</t>
  </si>
  <si>
    <t>Juška Jonas</t>
  </si>
  <si>
    <t>1:34:11.1</t>
  </si>
  <si>
    <t>Likpetris Virginijus</t>
  </si>
  <si>
    <t>1:34:17.2</t>
  </si>
  <si>
    <t>Chadyšas Viktoras</t>
  </si>
  <si>
    <t>1:34:20.0</t>
  </si>
  <si>
    <t>Morkūnas Rimvydas</t>
  </si>
  <si>
    <t>#Unbreakable, Vilnius</t>
  </si>
  <si>
    <t>1:34:32.8</t>
  </si>
  <si>
    <t>Navickas Egidijus</t>
  </si>
  <si>
    <t>1:34:35.0</t>
  </si>
  <si>
    <t>Križinauskas Nerijus</t>
  </si>
  <si>
    <t>1:34:37.1</t>
  </si>
  <si>
    <t>Linkevičius Edvardas</t>
  </si>
  <si>
    <t>Maratonas JBK, Kaunas</t>
  </si>
  <si>
    <t>1:34:38.0</t>
  </si>
  <si>
    <t>Banys Marius</t>
  </si>
  <si>
    <t>1:34:48.8</t>
  </si>
  <si>
    <t>Garla Gediminas</t>
  </si>
  <si>
    <t> NOR</t>
  </si>
  <si>
    <t>Trondheim </t>
  </si>
  <si>
    <t>1:34:55.5</t>
  </si>
  <si>
    <t>Jacevičius Artūras</t>
  </si>
  <si>
    <t>1:35:04.5</t>
  </si>
  <si>
    <t>Čivilis Arūnas</t>
  </si>
  <si>
    <t>1:35:15.9</t>
  </si>
  <si>
    <t>V20</t>
  </si>
  <si>
    <t>Lazauskas Mantvydas</t>
  </si>
  <si>
    <t>1:35:28.0</t>
  </si>
  <si>
    <t>Dobrovolskas Vidmantas</t>
  </si>
  <si>
    <t>1:35:29.6</t>
  </si>
  <si>
    <t>Mikočiūnas Mantas</t>
  </si>
  <si>
    <t>1:35:33.6</t>
  </si>
  <si>
    <t>Viplentas Audrius</t>
  </si>
  <si>
    <t>1:35:35.7</t>
  </si>
  <si>
    <t>Žentelis Ernestas</t>
  </si>
  <si>
    <t>1:35:39.2</t>
  </si>
  <si>
    <t>Avižinis Paulius</t>
  </si>
  <si>
    <t>1:35:44.4</t>
  </si>
  <si>
    <t>Striūka Algirdas</t>
  </si>
  <si>
    <t>1:35:47.3</t>
  </si>
  <si>
    <t>Gumbrevičius Saulius</t>
  </si>
  <si>
    <t>1:35:48.5</t>
  </si>
  <si>
    <t>Baranauskas Mantas</t>
  </si>
  <si>
    <t>1:35:54.4</t>
  </si>
  <si>
    <t>Kliukas Nerijus</t>
  </si>
  <si>
    <t>1:35:55.2</t>
  </si>
  <si>
    <t>Žuburs Dainis</t>
  </si>
  <si>
    <t>1:35:56.0</t>
  </si>
  <si>
    <t>Barinovas Saulius</t>
  </si>
  <si>
    <t>1:35:58.9</t>
  </si>
  <si>
    <t>Jasulaitis Egidijus</t>
  </si>
  <si>
    <t>1:36:07.1</t>
  </si>
  <si>
    <t>Čėsna Šarūnas</t>
  </si>
  <si>
    <t>Kaišiadorys BĖGA, Kaišiadorys</t>
  </si>
  <si>
    <t>1:36:13.6</t>
  </si>
  <si>
    <t>Rusinas Daugirdas</t>
  </si>
  <si>
    <t>Sporto pasaulis BK, Klaipėda</t>
  </si>
  <si>
    <t>1:36:23.6</t>
  </si>
  <si>
    <t>Šaikus Kristupas</t>
  </si>
  <si>
    <t>1:36:29.6</t>
  </si>
  <si>
    <t>Jašinskas Marius</t>
  </si>
  <si>
    <t>1:36:37.0</t>
  </si>
  <si>
    <t>Nabažas Donatas</t>
  </si>
  <si>
    <t>UAB Lukrida, Kaunas</t>
  </si>
  <si>
    <t>1:36:42.6</t>
  </si>
  <si>
    <t>Janėnas Martynas</t>
  </si>
  <si>
    <t>1:36:56.2</t>
  </si>
  <si>
    <t>Kavaliauskas Aidas</t>
  </si>
  <si>
    <t>Legionas, Raseiniai</t>
  </si>
  <si>
    <t>1:37:01.2</t>
  </si>
  <si>
    <t>Balčiauskas Zenonas</t>
  </si>
  <si>
    <t>1:37:04.0</t>
  </si>
  <si>
    <t>Mažeika Viktoras</t>
  </si>
  <si>
    <t>1:37:18.1</t>
  </si>
  <si>
    <t>Kriaučiūnas Martynas</t>
  </si>
  <si>
    <t>Misija Sibiras, Vilnius</t>
  </si>
  <si>
    <t>1:37:19.4</t>
  </si>
  <si>
    <t>Čepenko Dmitrijus</t>
  </si>
  <si>
    <t>Sparta, Kaunas</t>
  </si>
  <si>
    <t>1:37:23.1</t>
  </si>
  <si>
    <t>Sičiūnas Arūnas</t>
  </si>
  <si>
    <t>Medienos karalystė, Panevėžys</t>
  </si>
  <si>
    <t>1:37:28.6</t>
  </si>
  <si>
    <t>Gudelionis Mantas</t>
  </si>
  <si>
    <t>1:37:28.9</t>
  </si>
  <si>
    <t>Vadapolas Mindaugas</t>
  </si>
  <si>
    <t>Neko runners, Panevėžys</t>
  </si>
  <si>
    <t>1:37:30.0</t>
  </si>
  <si>
    <t>Rackauskas Ramunas</t>
  </si>
  <si>
    <t>1:37:31.1</t>
  </si>
  <si>
    <t>Jadenkus Evaldas</t>
  </si>
  <si>
    <t>Fortūna OK, Vilnius</t>
  </si>
  <si>
    <t>1:37:34.7</t>
  </si>
  <si>
    <t>M40</t>
  </si>
  <si>
    <t>Gruzdienė Linara</t>
  </si>
  <si>
    <t>1:37:40.5</t>
  </si>
  <si>
    <t>Galimovas Rimvydas</t>
  </si>
  <si>
    <t>1:37:43.5</t>
  </si>
  <si>
    <t>Jurgutis Mindaugas</t>
  </si>
  <si>
    <t>1:37:46.9</t>
  </si>
  <si>
    <t>Puidokas Vilius</t>
  </si>
  <si>
    <t>Pilėnai, ASU, Plungė</t>
  </si>
  <si>
    <t>1:37:48.9</t>
  </si>
  <si>
    <t>Dzeminskas Andrius</t>
  </si>
  <si>
    <t>Dzūkija DK, Alytus</t>
  </si>
  <si>
    <t>1:37:51.8</t>
  </si>
  <si>
    <t>Andriuskevicius Danas</t>
  </si>
  <si>
    <t>Team Adviratis, Kaunas</t>
  </si>
  <si>
    <t>1:37:54.0</t>
  </si>
  <si>
    <t>Jermalavičius Vilius</t>
  </si>
  <si>
    <t>SEB, Klaipėda</t>
  </si>
  <si>
    <t>1:37:59.2</t>
  </si>
  <si>
    <t>Jurkevičiūtė Dovilė</t>
  </si>
  <si>
    <t>Spurtas, Vilnius</t>
  </si>
  <si>
    <t>1:38:00.0</t>
  </si>
  <si>
    <t>Prielgauskas Saulius</t>
  </si>
  <si>
    <t>Mažeikiai</t>
  </si>
  <si>
    <t>1:38:06.6</t>
  </si>
  <si>
    <t>Bieliauskas Mantautas</t>
  </si>
  <si>
    <t>Runglorious basrtards, Vilnius</t>
  </si>
  <si>
    <t>1:38:10.3</t>
  </si>
  <si>
    <t>Biržietis Darius</t>
  </si>
  <si>
    <t>1:38:14.4</t>
  </si>
  <si>
    <t>Rimkus Linas</t>
  </si>
  <si>
    <t>1:38:21.1</t>
  </si>
  <si>
    <t>M55</t>
  </si>
  <si>
    <t>Damašickienė Vilija</t>
  </si>
  <si>
    <t>1:38:21.2</t>
  </si>
  <si>
    <t>Laskovas Egidijus</t>
  </si>
  <si>
    <t>1:38:34.1</t>
  </si>
  <si>
    <t>Standzenieks Mārcis</t>
  </si>
  <si>
    <t>Maratona klubs, Liepāja</t>
  </si>
  <si>
    <t>1:38:37.0</t>
  </si>
  <si>
    <t>Viliušis Tomas</t>
  </si>
  <si>
    <t>3 paršiukai samuraja, Kaunas</t>
  </si>
  <si>
    <t>1:38:40.4</t>
  </si>
  <si>
    <t>Dargužis Edvinas</t>
  </si>
  <si>
    <t>1:38:46.1</t>
  </si>
  <si>
    <t>Vilda Arūnas</t>
  </si>
  <si>
    <t>1:38:46.5</t>
  </si>
  <si>
    <t>Venclova Bronius</t>
  </si>
  <si>
    <t>Vėtra, Gražiškiai</t>
  </si>
  <si>
    <t>1:38:54.4</t>
  </si>
  <si>
    <t>Grabauskas Tomas</t>
  </si>
  <si>
    <t>1:39:03.0</t>
  </si>
  <si>
    <t>Česonis Ernestas</t>
  </si>
  <si>
    <t>1:39:10.6</t>
  </si>
  <si>
    <t>Vanagas Artūras</t>
  </si>
  <si>
    <t>1:39:12.0</t>
  </si>
  <si>
    <t>Żekiewski Józef</t>
  </si>
  <si>
    <t> POL</t>
  </si>
  <si>
    <t>PGE, Białystok</t>
  </si>
  <si>
    <t>1:39:16.0</t>
  </si>
  <si>
    <t>Kalėda Darius</t>
  </si>
  <si>
    <t>1:39:19.6</t>
  </si>
  <si>
    <t>Skirpstas Albertas</t>
  </si>
  <si>
    <t>1:39:29.0</t>
  </si>
  <si>
    <t>Dambrauskas Marius</t>
  </si>
  <si>
    <t>1:39:34.2</t>
  </si>
  <si>
    <t>Tkachev Viacheslav</t>
  </si>
  <si>
    <t>Kaliningrad</t>
  </si>
  <si>
    <t>1:39:35.5</t>
  </si>
  <si>
    <t>Vaškelevičius Rytis</t>
  </si>
  <si>
    <t>1:39:39.4</t>
  </si>
  <si>
    <t>Vilda Vaidas</t>
  </si>
  <si>
    <t>1:39:46.3</t>
  </si>
  <si>
    <t>Judickas Martynas</t>
  </si>
  <si>
    <t>1:39:49.8</t>
  </si>
  <si>
    <t>Slanys Saulius</t>
  </si>
  <si>
    <t>1:39:59.0</t>
  </si>
  <si>
    <t>Dapkuvienė Laura</t>
  </si>
  <si>
    <t>1:40:04.6</t>
  </si>
  <si>
    <t>Markevičius Albinas</t>
  </si>
  <si>
    <t>1:40:09.6</t>
  </si>
  <si>
    <t>Vasiliauskas Vytautas</t>
  </si>
  <si>
    <t>1:40:11.3</t>
  </si>
  <si>
    <t>Juškevičiūtė Rūta</t>
  </si>
  <si>
    <t>1:40:16.7</t>
  </si>
  <si>
    <t>Mockaitis Saulius</t>
  </si>
  <si>
    <t>1:40:17.8</t>
  </si>
  <si>
    <t>Ložys Vidmantas</t>
  </si>
  <si>
    <t>1:40:18.2</t>
  </si>
  <si>
    <t>Tarasevičius Edvardas</t>
  </si>
  <si>
    <t>1:40:40.9</t>
  </si>
  <si>
    <t>Ridikas Adas</t>
  </si>
  <si>
    <t>1:40:41.2</t>
  </si>
  <si>
    <t>Savickis Edgaras</t>
  </si>
  <si>
    <t>1:40:41.5</t>
  </si>
  <si>
    <t>Balsevičius Andrius</t>
  </si>
  <si>
    <t>1:40:43.2</t>
  </si>
  <si>
    <t>Vachteris Gediminas</t>
  </si>
  <si>
    <t>1:41:05.8</t>
  </si>
  <si>
    <t>Janušauskas Irmantas</t>
  </si>
  <si>
    <t>1:41:18.9</t>
  </si>
  <si>
    <t>Grigusevičius Andrius</t>
  </si>
  <si>
    <t>1:41:32.2</t>
  </si>
  <si>
    <t>Majeris Martynas</t>
  </si>
  <si>
    <t>1:41:34.1</t>
  </si>
  <si>
    <t>Pašvenskas Mindaugas</t>
  </si>
  <si>
    <t>1:42:02.6</t>
  </si>
  <si>
    <t>Karklys Audrius</t>
  </si>
  <si>
    <t>AvantRUS, Telšiai</t>
  </si>
  <si>
    <t>1:42:03.0</t>
  </si>
  <si>
    <t>Tumavičius Marius</t>
  </si>
  <si>
    <t>1:42:05.0</t>
  </si>
  <si>
    <t>Uljanovas Andrius</t>
  </si>
  <si>
    <t>Forza Milan, Vilnius</t>
  </si>
  <si>
    <t>1:42:05.1</t>
  </si>
  <si>
    <t>Packevičius Darius</t>
  </si>
  <si>
    <t>1:42:08.7</t>
  </si>
  <si>
    <t>Uljanovas Vladimiras</t>
  </si>
  <si>
    <t>1:42:13.1</t>
  </si>
  <si>
    <t>Lakavičius Žygimantas</t>
  </si>
  <si>
    <t>1:42:36.5</t>
  </si>
  <si>
    <t>Piliponis Tomas</t>
  </si>
  <si>
    <t>1:42:44.7</t>
  </si>
  <si>
    <t>Jurgeliūnas Evaldas</t>
  </si>
  <si>
    <t>1:42:48.9</t>
  </si>
  <si>
    <t>Savičius Mindaugas</t>
  </si>
  <si>
    <t>1:42:54.1</t>
  </si>
  <si>
    <t>Urniežius Alvidas</t>
  </si>
  <si>
    <t>1:43:00.1</t>
  </si>
  <si>
    <t>Marchenko Dmitriy</t>
  </si>
  <si>
    <t>Amberman, Kaliningrad</t>
  </si>
  <si>
    <t>1:43:20.0</t>
  </si>
  <si>
    <t>Kazlas Rolandas</t>
  </si>
  <si>
    <t>Na, pagauk!, Vilnius</t>
  </si>
  <si>
    <t>Na, pagauk!</t>
  </si>
  <si>
    <t>1:43:22.7</t>
  </si>
  <si>
    <t>M20</t>
  </si>
  <si>
    <t>Mingėlaitė Patricija</t>
  </si>
  <si>
    <t>atletai.lt, Panevėžys</t>
  </si>
  <si>
    <t>1:43:27.3</t>
  </si>
  <si>
    <t>Petkevičius Gintautas</t>
  </si>
  <si>
    <t>1:43:37.0</t>
  </si>
  <si>
    <t>Maračinskas Antanas</t>
  </si>
  <si>
    <t>1:43:50.9</t>
  </si>
  <si>
    <t>Klimavičius Julius</t>
  </si>
  <si>
    <t>1:43:57.8</t>
  </si>
  <si>
    <t>Kaminskas Vilius</t>
  </si>
  <si>
    <t>1:44:01.6</t>
  </si>
  <si>
    <t>Jablonskis Vladas</t>
  </si>
  <si>
    <t>Šaulių šaudymo centr, Mažeikai</t>
  </si>
  <si>
    <t>1:44:29.2</t>
  </si>
  <si>
    <t>Kontrimas Arūnas</t>
  </si>
  <si>
    <t>1:44:39.2</t>
  </si>
  <si>
    <t>Diržininkas Tomas</t>
  </si>
  <si>
    <t>1:44:49.6</t>
  </si>
  <si>
    <t>Jonaitis Vilius</t>
  </si>
  <si>
    <t>1:44:49.7</t>
  </si>
  <si>
    <t>Antanaitis Gedas</t>
  </si>
  <si>
    <t>1:44:52.3</t>
  </si>
  <si>
    <t>Tulaba Andrius</t>
  </si>
  <si>
    <t>Panevėžys</t>
  </si>
  <si>
    <t>1:44:57.5</t>
  </si>
  <si>
    <t>Valantas Simas</t>
  </si>
  <si>
    <t>1:46:07.6</t>
  </si>
  <si>
    <t>Songailienė Inga</t>
  </si>
  <si>
    <t>1:46:08.6</t>
  </si>
  <si>
    <t>Jurėnas Šarūnas</t>
  </si>
  <si>
    <t>Bėgti sveika, Kaunas</t>
  </si>
  <si>
    <t>1:46:17.5</t>
  </si>
  <si>
    <t>Dailidaitė Monika</t>
  </si>
  <si>
    <t>Kauno maratono klubas, Vilnius</t>
  </si>
  <si>
    <t>1:46:18.6</t>
  </si>
  <si>
    <t>M45</t>
  </si>
  <si>
    <t>Čerlina Svetlana</t>
  </si>
  <si>
    <t>Small Planet Airlines, Vilnius</t>
  </si>
  <si>
    <t>1:46:20.6</t>
  </si>
  <si>
    <t>Gvildys Jonas Gediminas</t>
  </si>
  <si>
    <t>Medeina OK, Kaunas</t>
  </si>
  <si>
    <t>1:46:25.8</t>
  </si>
  <si>
    <t>Rinkevičius Saulius</t>
  </si>
  <si>
    <t>Močiutės šlepetės, Vilnius</t>
  </si>
  <si>
    <t>1:46:44.3</t>
  </si>
  <si>
    <t>Gailutė Jūratė</t>
  </si>
  <si>
    <t>1:46:47.4</t>
  </si>
  <si>
    <t>Miknevičiūtė Rūta</t>
  </si>
  <si>
    <t>1:46:58.5</t>
  </si>
  <si>
    <t>Laimikis Aivaras</t>
  </si>
  <si>
    <t>1:47:12.9</t>
  </si>
  <si>
    <t>Parimskytė Ramunė</t>
  </si>
  <si>
    <t>1:47:24.2</t>
  </si>
  <si>
    <t>Antanavičiūtė Julija</t>
  </si>
  <si>
    <t>1:47:28.8</t>
  </si>
  <si>
    <t>Kisieliūtė Aurelija</t>
  </si>
  <si>
    <t>1:47:47.6</t>
  </si>
  <si>
    <t>Stezurina Tatyana</t>
  </si>
  <si>
    <t>AR - Kaliningrad, Kaliningrad</t>
  </si>
  <si>
    <t>1:47:49.1</t>
  </si>
  <si>
    <t>Krupinas Augis</t>
  </si>
  <si>
    <t>1:48:03.4</t>
  </si>
  <si>
    <t>Bružikienė Inga</t>
  </si>
  <si>
    <t>1:48:30.6</t>
  </si>
  <si>
    <t>Globienė Kristina</t>
  </si>
  <si>
    <t>1:48:38.4</t>
  </si>
  <si>
    <t>Lencevičiūtė Eglė</t>
  </si>
  <si>
    <t>1:48:46.3</t>
  </si>
  <si>
    <t>Cikanavičius Tomas</t>
  </si>
  <si>
    <t>1:48:57.4</t>
  </si>
  <si>
    <t>Litvinavičienė Gintarė</t>
  </si>
  <si>
    <t>1:49:14.4</t>
  </si>
  <si>
    <t>Kinderis Gediminas</t>
  </si>
  <si>
    <t>1:49:20.0</t>
  </si>
  <si>
    <t>Kavarzaitė Lina</t>
  </si>
  <si>
    <t>1:49:30.0</t>
  </si>
  <si>
    <t>Kasperiūnas Dalius</t>
  </si>
  <si>
    <t>1:49:33.0</t>
  </si>
  <si>
    <t>Globys Saulius</t>
  </si>
  <si>
    <t>1:49:35.8</t>
  </si>
  <si>
    <t>Greičiūtė Mingailė</t>
  </si>
  <si>
    <t>1:49:37.2</t>
  </si>
  <si>
    <t>Uljanova Natalija</t>
  </si>
  <si>
    <t>1:49:37.6</t>
  </si>
  <si>
    <t>Lukaševičius Antanas</t>
  </si>
  <si>
    <t>Kauno BMK, Kauno r.</t>
  </si>
  <si>
    <t>1:49:41.3</t>
  </si>
  <si>
    <t>Baranauskas Lukas</t>
  </si>
  <si>
    <t>LTU-Gyvunams, Klaipėda</t>
  </si>
  <si>
    <t>1:49:56.8</t>
  </si>
  <si>
    <t>Bespalov Oleg</t>
  </si>
  <si>
    <t>1:50:07.5</t>
  </si>
  <si>
    <t>Navickaitė Neringa</t>
  </si>
  <si>
    <t>1:50:16.5</t>
  </si>
  <si>
    <t>Radzevičienė Audronė</t>
  </si>
  <si>
    <t>1:50:35.2</t>
  </si>
  <si>
    <t>Janulionis Mindaugas</t>
  </si>
  <si>
    <t>Neringos socialdemokratai, Vilnius</t>
  </si>
  <si>
    <t>1:50:47.8</t>
  </si>
  <si>
    <t>Zumbrickienė Laura</t>
  </si>
  <si>
    <t>1:51:10.4</t>
  </si>
  <si>
    <t>Leščevski Kšyštof</t>
  </si>
  <si>
    <t>1:51:13.4</t>
  </si>
  <si>
    <t>Janiška Egidijus</t>
  </si>
  <si>
    <t>Bėgimo klubas, Trakai</t>
  </si>
  <si>
    <t>1:51:20.3</t>
  </si>
  <si>
    <t>Maculevičius Egidijus</t>
  </si>
  <si>
    <t>1:51:21.6</t>
  </si>
  <si>
    <t>Linkauskas Žilvinas Linkauskas</t>
  </si>
  <si>
    <t>1:51:24.4</t>
  </si>
  <si>
    <t>Čivilis Egidijus</t>
  </si>
  <si>
    <t>1:51:26.4</t>
  </si>
  <si>
    <t>Striūkas Martynas</t>
  </si>
  <si>
    <t>1:51:27.5</t>
  </si>
  <si>
    <t>Striūkienė Birutė</t>
  </si>
  <si>
    <t>1:51:27.7</t>
  </si>
  <si>
    <t>M50</t>
  </si>
  <si>
    <t>Borusienė Audronė</t>
  </si>
  <si>
    <t>1:51:57.6</t>
  </si>
  <si>
    <t>Olišauskas Andrius</t>
  </si>
  <si>
    <t>1:51:58.8</t>
  </si>
  <si>
    <t>Kolyagin Aleksandr</t>
  </si>
  <si>
    <t>1:52:07.3</t>
  </si>
  <si>
    <t>Krincius Kęstas</t>
  </si>
  <si>
    <t>1:52:14.8</t>
  </si>
  <si>
    <t>Jokubauskas Gražvydas</t>
  </si>
  <si>
    <t>Bėgimo klubas, Pagėgiai</t>
  </si>
  <si>
    <t>1:52:21.5</t>
  </si>
  <si>
    <t>Kazlauskas Tomas</t>
  </si>
  <si>
    <t>1:52:26.2</t>
  </si>
  <si>
    <t>Savicius Laimius</t>
  </si>
  <si>
    <t>1:52:45.3</t>
  </si>
  <si>
    <t>Juodka Mindaugas</t>
  </si>
  <si>
    <t>1:52:46.0</t>
  </si>
  <si>
    <t>Krivičius Jura</t>
  </si>
  <si>
    <t>Impuls racing team, Trakai</t>
  </si>
  <si>
    <t>1:53:18.6</t>
  </si>
  <si>
    <t>Asars Māris</t>
  </si>
  <si>
    <t>1:53:20.9</t>
  </si>
  <si>
    <t>Šablinskas Linas</t>
  </si>
  <si>
    <t>1:53:32.0</t>
  </si>
  <si>
    <t>Maculevičūtė Gitana</t>
  </si>
  <si>
    <t>1:53:32.3</t>
  </si>
  <si>
    <t>Medžio bitės, Vilnius</t>
  </si>
  <si>
    <t>1:53:38.1</t>
  </si>
  <si>
    <t>Minkovskij Danielis</t>
  </si>
  <si>
    <t>Saulės vaikai, Vilnius</t>
  </si>
  <si>
    <t>1:53:42.9</t>
  </si>
  <si>
    <t>Smirnovas Saulius</t>
  </si>
  <si>
    <t>1:53:43.7</t>
  </si>
  <si>
    <t>Kučinskienė Violeta</t>
  </si>
  <si>
    <t>Kambariokai, Molėtai</t>
  </si>
  <si>
    <t>1:53:44.2</t>
  </si>
  <si>
    <t>Butkevičius Rimantas</t>
  </si>
  <si>
    <t>Elektrėnai</t>
  </si>
  <si>
    <t>Balskutė Violeta</t>
  </si>
  <si>
    <t>Marijampolė</t>
  </si>
  <si>
    <t>1:53:45.9</t>
  </si>
  <si>
    <t>Laucius Dalius</t>
  </si>
  <si>
    <t>Utena</t>
  </si>
  <si>
    <t>1:53:49.2</t>
  </si>
  <si>
    <t>Chervyakov Valentin</t>
  </si>
  <si>
    <t>1:53:50.0</t>
  </si>
  <si>
    <t>Štrimaitis Arnoldas</t>
  </si>
  <si>
    <t>Inžinerija, Palanga</t>
  </si>
  <si>
    <t>1:53:54.8</t>
  </si>
  <si>
    <t>Vaičiulis Nerijus</t>
  </si>
  <si>
    <t>1:53:58.6</t>
  </si>
  <si>
    <t>Narušis Simonas</t>
  </si>
  <si>
    <t>1:54:16.7</t>
  </si>
  <si>
    <t>Zabinas Mindaugas</t>
  </si>
  <si>
    <t>1:54:18.0</t>
  </si>
  <si>
    <t>Sliumba Raimondas</t>
  </si>
  <si>
    <t>1:54:19.4</t>
  </si>
  <si>
    <t>Valančauskaitė Sandra</t>
  </si>
  <si>
    <t>1:54:35.0</t>
  </si>
  <si>
    <t>Daugelavičius Rytis</t>
  </si>
  <si>
    <t>1:54:59.7</t>
  </si>
  <si>
    <t>Olišauskas Tomas</t>
  </si>
  <si>
    <t>1:55:02.4</t>
  </si>
  <si>
    <t>Vičkačkienė Lina</t>
  </si>
  <si>
    <t>1:55:08.2</t>
  </si>
  <si>
    <t>Danilevičius Tomas</t>
  </si>
  <si>
    <t>1:55:24.3</t>
  </si>
  <si>
    <t>Kameneckas Justinas</t>
  </si>
  <si>
    <t>1:55:26.9</t>
  </si>
  <si>
    <t>Milasauskienė Gitana</t>
  </si>
  <si>
    <t>1:55:31.2</t>
  </si>
  <si>
    <t>Mačiukas Mantas</t>
  </si>
  <si>
    <t>1:55:49.7</t>
  </si>
  <si>
    <t>Abromaitytė Šmaižė Lina</t>
  </si>
  <si>
    <t>1:55:54.0</t>
  </si>
  <si>
    <t>Packevičienė Jurgita</t>
  </si>
  <si>
    <t>1:55:59.3</t>
  </si>
  <si>
    <t>Kamantauskas Ignas</t>
  </si>
  <si>
    <t>DMK, Kaunas</t>
  </si>
  <si>
    <t>1:56:13.7</t>
  </si>
  <si>
    <t>V65</t>
  </si>
  <si>
    <t>Buchoveckas Stanislovas</t>
  </si>
  <si>
    <t>Mažukna Ramūnas</t>
  </si>
  <si>
    <t>1:56:32.1</t>
  </si>
  <si>
    <t>Bieliauskaitė Onutė</t>
  </si>
  <si>
    <t>1:56:35.9</t>
  </si>
  <si>
    <t>Daugalas Justinas</t>
  </si>
  <si>
    <t>Tauragė</t>
  </si>
  <si>
    <t>1:56:40.6</t>
  </si>
  <si>
    <t>V70</t>
  </si>
  <si>
    <t>Kavaliauskas Petras</t>
  </si>
  <si>
    <t>Dzūkija BK, Druskininkai</t>
  </si>
  <si>
    <t>1:57:13.9</t>
  </si>
  <si>
    <t>Steponaitytė Airinė</t>
  </si>
  <si>
    <t>1:57:21.1</t>
  </si>
  <si>
    <t>Marmakas Mantas</t>
  </si>
  <si>
    <t>1:57:26.5</t>
  </si>
  <si>
    <t>Songaila Ramūnas</t>
  </si>
  <si>
    <t>1:57:28.1</t>
  </si>
  <si>
    <t>Batulevičius Vincas</t>
  </si>
  <si>
    <t>1:57:28.6</t>
  </si>
  <si>
    <t>Balčiūnas Dainius</t>
  </si>
  <si>
    <t>1:57:29.3</t>
  </si>
  <si>
    <t>Lideika Naglis</t>
  </si>
  <si>
    <t>1:57:30.1</t>
  </si>
  <si>
    <t>Križinauskas Adolfas</t>
  </si>
  <si>
    <t>1:57:38.9</t>
  </si>
  <si>
    <t>Ragaišytė Eglė</t>
  </si>
  <si>
    <t>Skubioji medicina, Vištytis</t>
  </si>
  <si>
    <t>1:57:55.4</t>
  </si>
  <si>
    <t>Jasaitė Reda</t>
  </si>
  <si>
    <t>1:58:28.5</t>
  </si>
  <si>
    <t>Gaižauskas Ernestas</t>
  </si>
  <si>
    <t>Asociacija ''POZITYV, Vilnius</t>
  </si>
  <si>
    <t>1:58:28.6</t>
  </si>
  <si>
    <t>Azusienis Mantas</t>
  </si>
  <si>
    <t>1:58:54.7</t>
  </si>
  <si>
    <t>Rakickas Marius</t>
  </si>
  <si>
    <t>Green team, Šiauliai</t>
  </si>
  <si>
    <t>1:58:59.6</t>
  </si>
  <si>
    <t>Šimkus Andrius</t>
  </si>
  <si>
    <t>1:59:00.0</t>
  </si>
  <si>
    <t>Stankevičius Linas</t>
  </si>
  <si>
    <t>1:59:00.3</t>
  </si>
  <si>
    <t>Bartkutė Germantė</t>
  </si>
  <si>
    <t>1:59:07.0</t>
  </si>
  <si>
    <t>Valunta Drąsius</t>
  </si>
  <si>
    <t>1:59:33.5</t>
  </si>
  <si>
    <t>Monzon Torralba Jorge</t>
  </si>
  <si>
    <t> ESP</t>
  </si>
  <si>
    <t>K-si me k-igo, Zaragoza</t>
  </si>
  <si>
    <t>1:59:41.1</t>
  </si>
  <si>
    <t>1:59:44.8</t>
  </si>
  <si>
    <t>Dilienė Jovita</t>
  </si>
  <si>
    <t>1:59:56.2</t>
  </si>
  <si>
    <t>Iniakina Liudmila</t>
  </si>
  <si>
    <t>2:00:21.0</t>
  </si>
  <si>
    <t>Balčiūnaitė Eglė</t>
  </si>
  <si>
    <t>2:00:24.9</t>
  </si>
  <si>
    <t>Tickūnienė Vytautė</t>
  </si>
  <si>
    <t>VU ZK, Vilnius</t>
  </si>
  <si>
    <t>2:00:30.0</t>
  </si>
  <si>
    <t>Balčiūnaitė Monika</t>
  </si>
  <si>
    <t>2:00:35.8</t>
  </si>
  <si>
    <t>Malkevičius Deividas</t>
  </si>
  <si>
    <t>2:00:49.4</t>
  </si>
  <si>
    <t>Petrauskas Vytas</t>
  </si>
  <si>
    <t>2:01:05.9</t>
  </si>
  <si>
    <t>Jankauskas Arūnas</t>
  </si>
  <si>
    <t>2:01:07.0</t>
  </si>
  <si>
    <t>Norvilas Bronislovas</t>
  </si>
  <si>
    <t>2:01:14.8</t>
  </si>
  <si>
    <t>Zacharova Viktorija</t>
  </si>
  <si>
    <t>2:02:13.3</t>
  </si>
  <si>
    <t>Rimkus Rimas</t>
  </si>
  <si>
    <t>Juodviršis Mindaugas</t>
  </si>
  <si>
    <t>Pats sau ponas, Vilnius</t>
  </si>
  <si>
    <t>2:03:01.7</t>
  </si>
  <si>
    <t>Markevičius Linas</t>
  </si>
  <si>
    <t>Kalėdienė Ingrida</t>
  </si>
  <si>
    <t>2:03:50.5</t>
  </si>
  <si>
    <t>Urbonas Vidmantas</t>
  </si>
  <si>
    <t>2:03:54.3</t>
  </si>
  <si>
    <t>Kundrotas Tadas</t>
  </si>
  <si>
    <t>2:03:59.8</t>
  </si>
  <si>
    <t>Mulevičius Lukas</t>
  </si>
  <si>
    <t>2:04:28.6</t>
  </si>
  <si>
    <t>Pranaitytė Mulevičie Renata</t>
  </si>
  <si>
    <t>2:04:37.1</t>
  </si>
  <si>
    <t>Vovchenko Valeriia</t>
  </si>
  <si>
    <t>2:04:49.7</t>
  </si>
  <si>
    <t>Cherskaia Valeriia</t>
  </si>
  <si>
    <t>2:04:55.8</t>
  </si>
  <si>
    <t>Bajoras Juozas</t>
  </si>
  <si>
    <t>2:05:03.3</t>
  </si>
  <si>
    <t>BJC Laimīte, Rīga</t>
  </si>
  <si>
    <t>2:05:32.6</t>
  </si>
  <si>
    <t>Vaičiulis Ignas</t>
  </si>
  <si>
    <t>2:05:46.3</t>
  </si>
  <si>
    <t>Ralienė Asta</t>
  </si>
  <si>
    <t>2:05:51.2</t>
  </si>
  <si>
    <t>Kleinfeldt Gundula</t>
  </si>
  <si>
    <t> GER</t>
  </si>
  <si>
    <t>Hamburg</t>
  </si>
  <si>
    <t>2:06:11.1</t>
  </si>
  <si>
    <t>Tamulytė Gelija</t>
  </si>
  <si>
    <t>2:06:26.5</t>
  </si>
  <si>
    <t>Kmieliauskas Artūras</t>
  </si>
  <si>
    <t>2:06:26.6</t>
  </si>
  <si>
    <t>Lekavičius Justas</t>
  </si>
  <si>
    <t>Pilėnai, ASU, Garliava</t>
  </si>
  <si>
    <t>2:06:27.0</t>
  </si>
  <si>
    <t>Pocius Donatas</t>
  </si>
  <si>
    <t>2:06:33.8</t>
  </si>
  <si>
    <t>Varnaitė Indra</t>
  </si>
  <si>
    <t>2:06:42.5</t>
  </si>
  <si>
    <t>Šimkuvienė Jūratė</t>
  </si>
  <si>
    <t>2:06:57.0</t>
  </si>
  <si>
    <t>Stripeika Egidijus</t>
  </si>
  <si>
    <t>2:06:57.2</t>
  </si>
  <si>
    <t>Bendikaitė Rūta</t>
  </si>
  <si>
    <t>I run, Kaunas</t>
  </si>
  <si>
    <t>2:07:04.6</t>
  </si>
  <si>
    <t>Navickė Sonata</t>
  </si>
  <si>
    <t>2:07:12.8</t>
  </si>
  <si>
    <t>Vasiljeva Jolita</t>
  </si>
  <si>
    <t>2:07:13.0</t>
  </si>
  <si>
    <t>Vansevičius Petras</t>
  </si>
  <si>
    <t>Šmigelskaitė Viktorija</t>
  </si>
  <si>
    <t>2:07:34.2</t>
  </si>
  <si>
    <t>Štrimaitienė Edita</t>
  </si>
  <si>
    <t>2:07:44.3</t>
  </si>
  <si>
    <t>Bytautaitė Donata</t>
  </si>
  <si>
    <t>Toyota, Vilnius</t>
  </si>
  <si>
    <t>2:08:03.1</t>
  </si>
  <si>
    <t>Kisieliūtė Evelina</t>
  </si>
  <si>
    <t>2:08:15.6</t>
  </si>
  <si>
    <t>Tamulionis Edmundas</t>
  </si>
  <si>
    <t>VIP, Alytus</t>
  </si>
  <si>
    <t>2:08:23.8</t>
  </si>
  <si>
    <t>Čiukšys Vytautas</t>
  </si>
  <si>
    <t>Adform, Vilnius</t>
  </si>
  <si>
    <t>Parimskytė Vilija</t>
  </si>
  <si>
    <t>2:08:51.0</t>
  </si>
  <si>
    <t>Strolaitė Vilma</t>
  </si>
  <si>
    <t>2:09:28.3</t>
  </si>
  <si>
    <t>Bukšaitis Darius</t>
  </si>
  <si>
    <t>Milišauskas Tomas</t>
  </si>
  <si>
    <t>2:09:47.7</t>
  </si>
  <si>
    <t>Tadas Mulevičius</t>
  </si>
  <si>
    <t>2:09:48.0</t>
  </si>
  <si>
    <t>Baranauskienė Daiva</t>
  </si>
  <si>
    <t>2:10:44.7</t>
  </si>
  <si>
    <t>Jurkšaitis Audrius</t>
  </si>
  <si>
    <t>Triatletas</t>
  </si>
  <si>
    <t>2:12:34.4</t>
  </si>
  <si>
    <t>Jurkšaitis Andrius</t>
  </si>
  <si>
    <t>Triatletas &amp; Perido, Tauragė</t>
  </si>
  <si>
    <t>2:12:34.6</t>
  </si>
  <si>
    <t>Kartočius Algimantas</t>
  </si>
  <si>
    <t>2:13:35.4</t>
  </si>
  <si>
    <t>Žilionytė Eglė</t>
  </si>
  <si>
    <t>2:14:23.3</t>
  </si>
  <si>
    <t>Sidorkovich Julia</t>
  </si>
  <si>
    <t>2:14:39.3</t>
  </si>
  <si>
    <t>Pavlov Ruslan</t>
  </si>
  <si>
    <t>2:17:35.9</t>
  </si>
  <si>
    <t>Urnikytė Solveiga</t>
  </si>
  <si>
    <t>2:17:52.8</t>
  </si>
  <si>
    <t>Murauskienė Jolanta</t>
  </si>
  <si>
    <t>Kaišiadorys BĖGA, Kaunas</t>
  </si>
  <si>
    <t>2:18:14.7</t>
  </si>
  <si>
    <t>Matulevicius Karolis</t>
  </si>
  <si>
    <t>2:19:51.4</t>
  </si>
  <si>
    <t>Kardauskaitė Ieva</t>
  </si>
  <si>
    <t>2:19:57.3</t>
  </si>
  <si>
    <t>Gaižutytė Birutė Monika</t>
  </si>
  <si>
    <t>2:23:29.9</t>
  </si>
  <si>
    <t>Limantas Romualdas</t>
  </si>
  <si>
    <t>2:24:10.1</t>
  </si>
  <si>
    <t>Denisova Marina</t>
  </si>
  <si>
    <t>2:25:13.3</t>
  </si>
  <si>
    <t>Stankevičius Kazimieras</t>
  </si>
  <si>
    <t>2:28:26.5</t>
  </si>
  <si>
    <t>Kolyagina Anastasia</t>
  </si>
  <si>
    <t>2:28:51.3</t>
  </si>
  <si>
    <t>Kaunienė Audronė</t>
  </si>
  <si>
    <t>2:32:43.7</t>
  </si>
  <si>
    <t>Mačiukienė Jovita</t>
  </si>
  <si>
    <t>2:37:04.0</t>
  </si>
  <si>
    <t>Hermanas Vidmantas</t>
  </si>
  <si>
    <t>2:37:06.0</t>
  </si>
  <si>
    <t>Galvydienė Sonata</t>
  </si>
  <si>
    <t>M60</t>
  </si>
  <si>
    <t>Balčiūnienė Danutė</t>
  </si>
  <si>
    <t>1:46:45.1</t>
  </si>
  <si>
    <t>Ilciuk Andrej</t>
  </si>
  <si>
    <t>Lietuvos jūrininkai, Klaipėda</t>
  </si>
  <si>
    <t>1:07:45.0</t>
  </si>
  <si>
    <t>Menard Antoine</t>
  </si>
  <si>
    <t>34:28.7</t>
  </si>
  <si>
    <t>Striūkas Rapolas</t>
  </si>
  <si>
    <t>Jankauskas Edgaras</t>
  </si>
  <si>
    <t>Tičkūnas Titas</t>
  </si>
  <si>
    <t>VU ŽK, Staniūnai</t>
  </si>
  <si>
    <t>Neniškis Deividas</t>
  </si>
  <si>
    <t>Songaila Egidijus</t>
  </si>
  <si>
    <t>1:25.9</t>
  </si>
  <si>
    <t>Pužas Donatas</t>
  </si>
  <si>
    <t>56:49.7</t>
  </si>
  <si>
    <t>Jocius Donatas</t>
  </si>
  <si>
    <t>Tija, Kėdainiai</t>
  </si>
  <si>
    <t>Zalanskas Julius</t>
  </si>
  <si>
    <t>KTU, Vilkija</t>
  </si>
  <si>
    <t>Kuzma Pijus</t>
  </si>
  <si>
    <t>VšĮ Gerumo rankos, Kaunas</t>
  </si>
  <si>
    <t>1:06:16.3</t>
  </si>
  <si>
    <t>Chervyakov Timofey</t>
  </si>
  <si>
    <t>59:04.0</t>
  </si>
  <si>
    <t>Jakubavičius Gedas</t>
  </si>
  <si>
    <t>Kaniauskas Kęstutis</t>
  </si>
  <si>
    <t>2:20:26.0</t>
  </si>
  <si>
    <t>Zalanskas Arūnas</t>
  </si>
  <si>
    <t>Šrubėnas Arvydas</t>
  </si>
  <si>
    <t>Česnauskas Stasys</t>
  </si>
  <si>
    <t>Vėtra, Biržai</t>
  </si>
  <si>
    <t>Jasinskas Romas</t>
  </si>
  <si>
    <t>Surinkta taškų</t>
  </si>
  <si>
    <t>Rasta dalyvių</t>
  </si>
  <si>
    <t>Taškai (distancijose)</t>
  </si>
  <si>
    <t>Dalyviai (distancijose)</t>
  </si>
  <si>
    <t>Komanda</t>
  </si>
  <si>
    <t>Viso</t>
  </si>
  <si>
    <t>21.1 km</t>
  </si>
  <si>
    <t>5 km</t>
  </si>
  <si>
    <t>2 km</t>
  </si>
  <si>
    <t>500 m</t>
  </si>
  <si>
    <t>KITI</t>
  </si>
  <si>
    <t>Nr.</t>
  </si>
  <si>
    <t>Klubas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</si>
  <si>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</si>
  <si>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  <charset val="186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</si>
  <si>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  <charset val="186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</si>
  <si>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  <charset val="186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</si>
  <si>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  <charset val="186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</si>
  <si>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  <charset val="186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</si>
  <si>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  <charset val="186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</si>
  <si>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</si>
  <si>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  <charset val="186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</si>
  <si>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</si>
  <si>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</si>
  <si>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  <charset val="186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</si>
  <si>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  <charset val="186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</si>
  <si>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  <charset val="186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</si>
  <si>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</si>
  <si>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</si>
  <si>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  <charset val="186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</si>
  <si>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  <charset val="186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</si>
  <si>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  <charset val="186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</si>
  <si>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  <charset val="186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</si>
  <si>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  <charset val="186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</si>
  <si>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  <charset val="186"/>
      </rPr>
      <t>Kaunas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</si>
  <si>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  <charset val="186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</si>
  <si>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  <charset val="186"/>
      </rPr>
      <t xml:space="preserve"> Šalčininkai</t>
    </r>
  </si>
  <si>
    <r>
      <t xml:space="preserve">Kauno Šri Činmojaus centras, </t>
    </r>
    <r>
      <rPr>
        <b/>
        <sz val="10"/>
        <color indexed="63"/>
        <rFont val="Arial Narrow"/>
        <family val="2"/>
        <charset val="186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</si>
  <si>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  <charset val="186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</si>
  <si>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  <charset val="186"/>
      </rPr>
      <t>Šilutė</t>
    </r>
  </si>
  <si>
    <r>
      <t>Sporto klubas „Akvaera“,</t>
    </r>
    <r>
      <rPr>
        <b/>
        <sz val="10"/>
        <color indexed="63"/>
        <rFont val="Arial Narrow"/>
        <family val="2"/>
        <charset val="186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</si>
  <si>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  <charset val="186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</si>
  <si>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  <charset val="186"/>
      </rPr>
      <t>Kuršėnai</t>
    </r>
  </si>
  <si>
    <r>
      <t>Šiaulių miesto bėgimo klubas „Stadija“,</t>
    </r>
    <r>
      <rPr>
        <b/>
        <sz val="10"/>
        <color rgb="FFFF0000"/>
        <rFont val="Arial Narrow"/>
        <family val="2"/>
        <charset val="186"/>
      </rPr>
      <t xml:space="preserve"> Šiauliai</t>
    </r>
  </si>
  <si>
    <r>
      <t xml:space="preserve">Bėgimo ir slidinėjimo klubas „Rambynas“, </t>
    </r>
    <r>
      <rPr>
        <b/>
        <sz val="10"/>
        <color rgb="FFFF0000"/>
        <rFont val="Arial Narrow"/>
        <family val="2"/>
        <charset val="186"/>
      </rPr>
      <t>Panevėžys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</si>
  <si>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  <charset val="186"/>
      </rPr>
      <t>Klaipėda</t>
    </r>
  </si>
  <si>
    <t>Šviesos kariai</t>
  </si>
  <si>
    <t>TRItonas</t>
  </si>
  <si>
    <t>SEB</t>
  </si>
  <si>
    <t>Komandos
laikas</t>
  </si>
  <si>
    <t>Trasa 21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</si>
</sst>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yyyy/mm/dd;@"/>
    <numFmt numFmtId="165" formatCode="0.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.00\ &quot;Lt&quot;_-;\-* #,##0.00\ &quot;Lt&quot;_-;_-* &quot;-&quot;??\ &quot;Lt&quot;_-;_-@_-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yyyy\-mm\-dd;@"/>
    <numFmt numFmtId="178" formatCode="m:ss.00"/>
    <numFmt numFmtId="179" formatCode="[$-FC27]yyyy\ &quot;m.&quot;\ mmmm\ d\ &quot;d.&quot;;@"/>
    <numFmt numFmtId="180" formatCode="[m]:ss.00"/>
    <numFmt numFmtId="181" formatCode="hh:mm;@"/>
    <numFmt numFmtId="182" formatCode="0.0"/>
    <numFmt numFmtId="183" formatCode="0%;\(0%\)"/>
    <numFmt numFmtId="184" formatCode="\ \ @"/>
    <numFmt numFmtId="185" formatCode="\ \ \ \ @"/>
    <numFmt numFmtId="186" formatCode="_-&quot;IRL&quot;* #,##0_-;\-&quot;IRL&quot;* #,##0_-;_-&quot;IRL&quot;* &quot;-&quot;_-;_-@_-"/>
    <numFmt numFmtId="187" formatCode="_-&quot;IRL&quot;* #,##0.00_-;\-&quot;IRL&quot;* #,##0.00_-;_-&quot;IRL&quot;* &quot;-&quot;??_-;_-@_-"/>
  </numFmts>
  <fonts count="5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color rgb="FF000000"/>
      <name val="Verdana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8"/>
      <name val="Arial"/>
      <family val="2"/>
    </font>
    <font>
      <b/>
      <sz val="8"/>
      <color theme="1"/>
      <name val="Verdana"/>
      <family val="2"/>
      <charset val="186"/>
    </font>
    <font>
      <sz val="10"/>
      <color rgb="FF00B050"/>
      <name val="Arial"/>
      <family val="2"/>
      <charset val="186"/>
    </font>
    <font>
      <sz val="8"/>
      <color rgb="FF00B050"/>
      <name val="Verdana"/>
      <family val="2"/>
      <charset val="186"/>
    </font>
    <font>
      <sz val="8"/>
      <name val="Verdana"/>
      <family val="2"/>
      <charset val="186"/>
    </font>
    <font>
      <sz val="8"/>
      <color indexed="14"/>
      <name val="Verdana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 Narrow"/>
      <family val="2"/>
      <charset val="186"/>
    </font>
    <font>
      <sz val="10"/>
      <color rgb="FF272727"/>
      <name val="Arial Narrow"/>
      <family val="2"/>
      <charset val="186"/>
    </font>
    <font>
      <b/>
      <sz val="10"/>
      <color indexed="63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sz val="9"/>
      <color rgb="FF1D2129"/>
      <name val="Inherit"/>
    </font>
    <font>
      <sz val="10"/>
      <color rgb="FFFF0000"/>
      <name val="Arial Narrow"/>
      <family val="2"/>
      <charset val="186"/>
    </font>
    <font>
      <b/>
      <sz val="10"/>
      <color rgb="FFFF0000"/>
      <name val="Arial Narrow"/>
      <family val="2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Tw Cen MT"/>
      <family val="2"/>
    </font>
    <font>
      <sz val="12"/>
      <name val="Times New Roman"/>
      <family val="1"/>
      <charset val="186"/>
    </font>
    <font>
      <sz val="10"/>
      <color indexed="10"/>
      <name val="Arial"/>
      <family val="2"/>
    </font>
    <font>
      <sz val="10"/>
      <name val="Arial Cyr"/>
      <charset val="204"/>
    </font>
    <font>
      <sz val="11"/>
      <color rgb="FFFFFF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94">
    <xf numFmtId="0" fontId="0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166" fontId="33" fillId="0" borderId="0" applyFill="0" applyBorder="0" applyAlignment="0"/>
    <xf numFmtId="167" fontId="33" fillId="0" borderId="0" applyFill="0" applyBorder="0" applyAlignment="0"/>
    <xf numFmtId="168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166" fontId="33" fillId="0" borderId="0" applyFill="0" applyBorder="0" applyAlignment="0"/>
    <xf numFmtId="171" fontId="33" fillId="0" borderId="0" applyFill="0" applyBorder="0" applyAlignment="0"/>
    <xf numFmtId="167" fontId="33" fillId="0" borderId="0" applyFill="0" applyBorder="0" applyAlignment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5" fillId="0" borderId="0" applyFont="0" applyFill="0" applyBorder="0" applyAlignment="0" applyProtection="0"/>
    <xf numFmtId="14" fontId="33" fillId="0" borderId="0" applyFill="0" applyBorder="0" applyAlignment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34" fillId="0" borderId="0" applyFill="0" applyBorder="0" applyAlignment="0"/>
    <xf numFmtId="167" fontId="34" fillId="0" borderId="0" applyFill="0" applyBorder="0" applyAlignment="0"/>
    <xf numFmtId="166" fontId="34" fillId="0" borderId="0" applyFill="0" applyBorder="0" applyAlignment="0"/>
    <xf numFmtId="171" fontId="34" fillId="0" borderId="0" applyFill="0" applyBorder="0" applyAlignment="0"/>
    <xf numFmtId="167" fontId="34" fillId="0" borderId="0" applyFill="0" applyBorder="0" applyAlignment="0"/>
    <xf numFmtId="0" fontId="35" fillId="0" borderId="0"/>
    <xf numFmtId="38" fontId="36" fillId="10" borderId="0" applyNumberFormat="0" applyBorder="0" applyAlignment="0" applyProtection="0"/>
    <xf numFmtId="0" fontId="37" fillId="0" borderId="9" applyNumberFormat="0" applyAlignment="0" applyProtection="0">
      <alignment horizontal="left" vertical="center"/>
    </xf>
    <xf numFmtId="0" fontId="37" fillId="0" borderId="10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10" fontId="36" fillId="11" borderId="2" applyNumberFormat="0" applyBorder="0" applyAlignment="0" applyProtection="0"/>
    <xf numFmtId="166" fontId="39" fillId="0" borderId="0" applyFill="0" applyBorder="0" applyAlignment="0"/>
    <xf numFmtId="167" fontId="39" fillId="0" borderId="0" applyFill="0" applyBorder="0" applyAlignment="0"/>
    <xf numFmtId="166" fontId="39" fillId="0" borderId="0" applyFill="0" applyBorder="0" applyAlignment="0"/>
    <xf numFmtId="171" fontId="39" fillId="0" borderId="0" applyFill="0" applyBorder="0" applyAlignment="0"/>
    <xf numFmtId="167" fontId="39" fillId="0" borderId="0" applyFill="0" applyBorder="0" applyAlignment="0"/>
    <xf numFmtId="176" fontId="40" fillId="0" borderId="0"/>
    <xf numFmtId="177" fontId="35" fillId="0" borderId="0"/>
    <xf numFmtId="0" fontId="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5" fillId="0" borderId="0"/>
    <xf numFmtId="0" fontId="5" fillId="0" borderId="0"/>
    <xf numFmtId="0" fontId="5" fillId="0" borderId="0"/>
    <xf numFmtId="21" fontId="35" fillId="0" borderId="0"/>
    <xf numFmtId="21" fontId="35" fillId="0" borderId="0"/>
    <xf numFmtId="21" fontId="35" fillId="0" borderId="0"/>
    <xf numFmtId="21" fontId="35" fillId="0" borderId="0"/>
    <xf numFmtId="21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21" fontId="35" fillId="0" borderId="0"/>
    <xf numFmtId="21" fontId="35" fillId="0" borderId="0"/>
    <xf numFmtId="21" fontId="35" fillId="0" borderId="0"/>
    <xf numFmtId="21" fontId="35" fillId="0" borderId="0"/>
    <xf numFmtId="21" fontId="35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177" fontId="35" fillId="0" borderId="0"/>
    <xf numFmtId="0" fontId="6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0" fontId="5" fillId="0" borderId="0"/>
    <xf numFmtId="177" fontId="35" fillId="0" borderId="0"/>
    <xf numFmtId="0" fontId="6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1" fillId="0" borderId="0"/>
    <xf numFmtId="0" fontId="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8" fontId="5" fillId="0" borderId="0"/>
    <xf numFmtId="178" fontId="5" fillId="0" borderId="0"/>
    <xf numFmtId="178" fontId="5" fillId="0" borderId="0"/>
    <xf numFmtId="179" fontId="5" fillId="0" borderId="0"/>
    <xf numFmtId="177" fontId="3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69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6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6" fontId="35" fillId="0" borderId="0"/>
    <xf numFmtId="180" fontId="35" fillId="0" borderId="0"/>
    <xf numFmtId="176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79" fontId="35" fillId="0" borderId="0"/>
    <xf numFmtId="17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3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177" fontId="5" fillId="0" borderId="0"/>
    <xf numFmtId="177" fontId="5" fillId="0" borderId="0"/>
    <xf numFmtId="21" fontId="5" fillId="0" borderId="0"/>
    <xf numFmtId="177" fontId="5" fillId="0" borderId="0"/>
    <xf numFmtId="177" fontId="5" fillId="0" borderId="0"/>
    <xf numFmtId="21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33" fillId="0" borderId="0"/>
    <xf numFmtId="0" fontId="6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182" fontId="35" fillId="0" borderId="0"/>
    <xf numFmtId="182" fontId="35" fillId="0" borderId="0"/>
    <xf numFmtId="182" fontId="35" fillId="0" borderId="0"/>
    <xf numFmtId="182" fontId="35" fillId="0" borderId="0"/>
    <xf numFmtId="182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21" fontId="35" fillId="0" borderId="0"/>
    <xf numFmtId="21" fontId="35" fillId="0" borderId="0"/>
    <xf numFmtId="21" fontId="35" fillId="0" borderId="0"/>
    <xf numFmtId="21" fontId="35" fillId="0" borderId="0"/>
    <xf numFmtId="21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1" fillId="0" borderId="0"/>
    <xf numFmtId="0" fontId="45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7" fontId="35" fillId="0" borderId="0"/>
    <xf numFmtId="0" fontId="6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5" fillId="0" borderId="0"/>
    <xf numFmtId="177" fontId="35" fillId="0" borderId="0"/>
    <xf numFmtId="0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5" fillId="0" borderId="0"/>
    <xf numFmtId="17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166" fontId="46" fillId="0" borderId="0" applyFill="0" applyBorder="0" applyAlignment="0"/>
    <xf numFmtId="167" fontId="46" fillId="0" borderId="0" applyFill="0" applyBorder="0" applyAlignment="0"/>
    <xf numFmtId="166" fontId="46" fillId="0" borderId="0" applyFill="0" applyBorder="0" applyAlignment="0"/>
    <xf numFmtId="171" fontId="46" fillId="0" borderId="0" applyFill="0" applyBorder="0" applyAlignment="0"/>
    <xf numFmtId="167" fontId="46" fillId="0" borderId="0" applyFill="0" applyBorder="0" applyAlignment="0"/>
    <xf numFmtId="49" fontId="33" fillId="0" borderId="0" applyFill="0" applyBorder="0" applyAlignment="0"/>
    <xf numFmtId="184" fontId="33" fillId="0" borderId="0" applyFill="0" applyBorder="0" applyAlignment="0"/>
    <xf numFmtId="185" fontId="33" fillId="0" borderId="0" applyFill="0" applyBorder="0" applyAlignment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47" fillId="0" borderId="0"/>
  </cellStyleXfs>
  <cellXfs count="145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/>
    <xf numFmtId="0" fontId="3" fillId="0" borderId="0" xfId="1" applyFont="1" applyAlignment="1">
      <alignment vertical="center"/>
    </xf>
    <xf numFmtId="0" fontId="1" fillId="0" borderId="0" xfId="1"/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top"/>
    </xf>
    <xf numFmtId="0" fontId="3" fillId="0" borderId="1" xfId="1" applyFont="1" applyBorder="1" applyAlignment="1">
      <alignment vertical="center"/>
    </xf>
    <xf numFmtId="0" fontId="6" fillId="0" borderId="0" xfId="2" applyFont="1" applyAlignment="1">
      <alignment vertical="center"/>
    </xf>
    <xf numFmtId="0" fontId="1" fillId="0" borderId="0" xfId="3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45" fontId="10" fillId="4" borderId="2" xfId="2" applyNumberFormat="1" applyFont="1" applyFill="1" applyBorder="1" applyAlignment="1">
      <alignment horizontal="center" vertical="center"/>
    </xf>
    <xf numFmtId="0" fontId="11" fillId="3" borderId="3" xfId="5" applyFont="1" applyFill="1" applyBorder="1" applyAlignment="1">
      <alignment horizontal="center" vertical="center" wrapText="1"/>
    </xf>
    <xf numFmtId="0" fontId="11" fillId="3" borderId="4" xfId="5" applyFont="1" applyFill="1" applyBorder="1" applyAlignment="1">
      <alignment horizontal="center" vertical="center" wrapText="1"/>
    </xf>
    <xf numFmtId="0" fontId="11" fillId="3" borderId="5" xfId="5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1" fontId="13" fillId="0" borderId="6" xfId="5" applyNumberFormat="1" applyFont="1" applyBorder="1" applyAlignment="1">
      <alignment horizontal="center" vertical="center" wrapText="1"/>
    </xf>
    <xf numFmtId="0" fontId="14" fillId="0" borderId="2" xfId="4" applyNumberFormat="1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20" fontId="12" fillId="5" borderId="2" xfId="1" applyNumberFormat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left" vertical="center" wrapText="1"/>
    </xf>
    <xf numFmtId="0" fontId="16" fillId="5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20" fontId="16" fillId="5" borderId="2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/>
    </xf>
    <xf numFmtId="46" fontId="12" fillId="5" borderId="2" xfId="1" applyNumberFormat="1" applyFont="1" applyFill="1" applyBorder="1" applyAlignment="1">
      <alignment horizontal="center" vertical="center" wrapText="1"/>
    </xf>
    <xf numFmtId="46" fontId="16" fillId="5" borderId="2" xfId="1" applyNumberFormat="1" applyFont="1" applyFill="1" applyBorder="1" applyAlignment="1">
      <alignment horizontal="center" vertical="center" wrapText="1"/>
    </xf>
    <xf numFmtId="21" fontId="12" fillId="5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2" fillId="0" borderId="2" xfId="1" applyFont="1" applyBorder="1" applyAlignment="1">
      <alignment horizontal="left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17" fillId="0" borderId="2" xfId="1" applyFont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right" vertical="center"/>
    </xf>
    <xf numFmtId="0" fontId="19" fillId="0" borderId="0" xfId="2" applyNumberFormat="1" applyFont="1" applyFill="1" applyAlignment="1" applyProtection="1">
      <alignment horizontal="center" vertical="center"/>
      <protection locked="0"/>
    </xf>
    <xf numFmtId="0" fontId="19" fillId="0" borderId="0" xfId="2" applyNumberFormat="1" applyFont="1" applyFill="1" applyAlignment="1" applyProtection="1">
      <alignment horizontal="center"/>
      <protection locked="0"/>
    </xf>
    <xf numFmtId="0" fontId="21" fillId="0" borderId="0" xfId="2" applyNumberFormat="1" applyFont="1" applyAlignment="1" applyProtection="1">
      <alignment horizontal="center"/>
      <protection locked="0"/>
    </xf>
    <xf numFmtId="0" fontId="21" fillId="0" borderId="0" xfId="2" applyNumberFormat="1" applyFont="1" applyAlignment="1" applyProtection="1">
      <alignment horizontal="right"/>
      <protection locked="0"/>
    </xf>
    <xf numFmtId="0" fontId="21" fillId="0" borderId="0" xfId="2" applyNumberFormat="1" applyFont="1" applyFill="1" applyAlignment="1" applyProtection="1">
      <alignment horizontal="center" vertical="center"/>
      <protection locked="0"/>
    </xf>
    <xf numFmtId="0" fontId="21" fillId="0" borderId="0" xfId="2" applyNumberFormat="1" applyFont="1" applyFill="1" applyAlignment="1" applyProtection="1">
      <alignment horizontal="center"/>
      <protection locked="0"/>
    </xf>
    <xf numFmtId="0" fontId="21" fillId="0" borderId="0" xfId="2" applyNumberFormat="1" applyFont="1" applyFill="1" applyProtection="1">
      <protection locked="0"/>
    </xf>
    <xf numFmtId="0" fontId="21" fillId="0" borderId="0" xfId="2" applyNumberFormat="1" applyFont="1" applyProtection="1">
      <protection locked="0"/>
    </xf>
    <xf numFmtId="0" fontId="22" fillId="6" borderId="0" xfId="2" applyNumberFormat="1" applyFont="1" applyFill="1" applyAlignment="1" applyProtection="1">
      <alignment horizontal="center"/>
    </xf>
    <xf numFmtId="0" fontId="22" fillId="6" borderId="0" xfId="2" applyNumberFormat="1" applyFont="1" applyFill="1" applyAlignment="1" applyProtection="1">
      <alignment horizontal="left"/>
    </xf>
    <xf numFmtId="0" fontId="22" fillId="4" borderId="0" xfId="2" applyNumberFormat="1" applyFont="1" applyFill="1" applyAlignment="1" applyProtection="1">
      <alignment horizontal="left" vertical="center"/>
      <protection locked="0"/>
    </xf>
    <xf numFmtId="0" fontId="22" fillId="4" borderId="0" xfId="2" applyNumberFormat="1" applyFont="1" applyFill="1" applyAlignment="1" applyProtection="1">
      <alignment horizontal="center" vertical="center"/>
      <protection locked="0"/>
    </xf>
    <xf numFmtId="0" fontId="22" fillId="0" borderId="0" xfId="2" applyNumberFormat="1" applyFont="1" applyFill="1" applyAlignment="1" applyProtection="1">
      <alignment horizontal="left" vertical="center"/>
      <protection locked="0"/>
    </xf>
    <xf numFmtId="0" fontId="22" fillId="6" borderId="0" xfId="2" applyNumberFormat="1" applyFont="1" applyFill="1" applyAlignment="1" applyProtection="1">
      <alignment horizontal="center"/>
      <protection locked="0"/>
    </xf>
    <xf numFmtId="0" fontId="22" fillId="6" borderId="0" xfId="2" applyNumberFormat="1" applyFont="1" applyFill="1" applyProtection="1">
      <protection locked="0"/>
    </xf>
    <xf numFmtId="0" fontId="22" fillId="0" borderId="0" xfId="2" applyNumberFormat="1" applyFont="1" applyFill="1" applyProtection="1">
      <protection locked="0"/>
    </xf>
    <xf numFmtId="0" fontId="22" fillId="0" borderId="0" xfId="2" applyNumberFormat="1" applyFont="1" applyProtection="1">
      <protection locked="0"/>
    </xf>
    <xf numFmtId="0" fontId="19" fillId="4" borderId="0" xfId="2" applyNumberFormat="1" applyFont="1" applyFill="1" applyAlignment="1" applyProtection="1">
      <alignment horizontal="center" vertical="center"/>
      <protection locked="0"/>
    </xf>
    <xf numFmtId="0" fontId="22" fillId="4" borderId="0" xfId="2" applyNumberFormat="1" applyFont="1" applyFill="1" applyAlignment="1" applyProtection="1">
      <alignment horizontal="center"/>
      <protection locked="0"/>
    </xf>
    <xf numFmtId="0" fontId="22" fillId="4" borderId="0" xfId="7" applyNumberFormat="1" applyFont="1" applyFill="1" applyAlignment="1" applyProtection="1">
      <alignment horizontal="center" vertical="center"/>
      <protection locked="0"/>
    </xf>
    <xf numFmtId="0" fontId="22" fillId="4" borderId="0" xfId="2" applyNumberFormat="1" applyFont="1" applyFill="1" applyAlignment="1" applyProtection="1">
      <alignment horizontal="center" vertical="center" wrapText="1"/>
      <protection locked="0"/>
    </xf>
    <xf numFmtId="0" fontId="22" fillId="0" borderId="0" xfId="2" applyNumberFormat="1" applyFont="1" applyFill="1" applyAlignment="1" applyProtection="1">
      <alignment horizontal="center"/>
      <protection locked="0"/>
    </xf>
    <xf numFmtId="0" fontId="19" fillId="6" borderId="0" xfId="2" applyNumberFormat="1" applyFont="1" applyFill="1" applyAlignment="1" applyProtection="1">
      <alignment horizontal="center"/>
      <protection locked="0"/>
    </xf>
    <xf numFmtId="0" fontId="22" fillId="0" borderId="0" xfId="2" applyNumberFormat="1" applyFont="1" applyAlignment="1" applyProtection="1">
      <alignment horizontal="center"/>
      <protection locked="0"/>
    </xf>
    <xf numFmtId="0" fontId="23" fillId="0" borderId="0" xfId="2" applyNumberFormat="1" applyFont="1" applyAlignment="1" applyProtection="1">
      <alignment horizontal="center"/>
      <protection locked="0"/>
    </xf>
    <xf numFmtId="0" fontId="23" fillId="0" borderId="0" xfId="2" applyNumberFormat="1" applyFont="1" applyFill="1" applyAlignment="1" applyProtection="1">
      <alignment horizontal="left"/>
      <protection locked="0"/>
    </xf>
    <xf numFmtId="0" fontId="23" fillId="0" borderId="0" xfId="2" applyNumberFormat="1" applyFont="1" applyFill="1" applyAlignment="1" applyProtection="1">
      <alignment horizontal="center" vertical="center"/>
      <protection locked="0"/>
    </xf>
    <xf numFmtId="0" fontId="23" fillId="0" borderId="0" xfId="2" applyNumberFormat="1" applyFont="1" applyFill="1" applyAlignment="1" applyProtection="1">
      <alignment horizontal="center"/>
      <protection locked="0"/>
    </xf>
    <xf numFmtId="0" fontId="23" fillId="0" borderId="0" xfId="2" applyNumberFormat="1" applyFont="1" applyFill="1" applyProtection="1">
      <protection locked="0"/>
    </xf>
    <xf numFmtId="0" fontId="23" fillId="0" borderId="0" xfId="2" applyNumberFormat="1" applyFont="1" applyFill="1" applyAlignment="1" applyProtection="1">
      <alignment horizontal="right"/>
      <protection locked="0"/>
    </xf>
    <xf numFmtId="0" fontId="23" fillId="0" borderId="0" xfId="2" applyNumberFormat="1" applyFont="1" applyFill="1" applyAlignment="1" applyProtection="1">
      <protection locked="0"/>
    </xf>
    <xf numFmtId="0" fontId="23" fillId="0" borderId="0" xfId="2" applyNumberFormat="1" applyFont="1" applyProtection="1">
      <protection locked="0"/>
    </xf>
    <xf numFmtId="0" fontId="23" fillId="0" borderId="0" xfId="2" applyNumberFormat="1" applyFont="1" applyAlignment="1" applyProtection="1">
      <alignment horizontal="left"/>
      <protection locked="0"/>
    </xf>
    <xf numFmtId="0" fontId="23" fillId="0" borderId="0" xfId="2" quotePrefix="1" applyNumberFormat="1" applyFont="1" applyAlignment="1" applyProtection="1">
      <alignment horizontal="left"/>
      <protection locked="0"/>
    </xf>
    <xf numFmtId="0" fontId="23" fillId="0" borderId="0" xfId="2" quotePrefix="1" applyNumberFormat="1" applyFont="1" applyFill="1" applyAlignment="1" applyProtection="1">
      <alignment horizontal="left"/>
      <protection locked="0"/>
    </xf>
    <xf numFmtId="0" fontId="20" fillId="0" borderId="0" xfId="2" applyNumberFormat="1" applyFont="1" applyFill="1" applyAlignment="1" applyProtection="1">
      <alignment horizontal="center" vertical="center"/>
      <protection locked="0"/>
    </xf>
    <xf numFmtId="0" fontId="19" fillId="0" borderId="0" xfId="2" applyNumberFormat="1" applyFont="1" applyAlignment="1" applyProtection="1">
      <alignment horizontal="center" vertical="center"/>
      <protection locked="0"/>
    </xf>
    <xf numFmtId="0" fontId="22" fillId="0" borderId="0" xfId="2" applyNumberFormat="1" applyFont="1" applyAlignment="1" applyProtection="1">
      <alignment horizontal="center" vertical="center"/>
      <protection locked="0"/>
    </xf>
    <xf numFmtId="0" fontId="2" fillId="7" borderId="7" xfId="8" applyFont="1" applyFill="1" applyBorder="1" applyAlignment="1">
      <alignment horizontal="center"/>
    </xf>
    <xf numFmtId="164" fontId="2" fillId="7" borderId="7" xfId="8" applyNumberFormat="1" applyFont="1" applyFill="1" applyBorder="1" applyAlignment="1">
      <alignment horizontal="center"/>
    </xf>
    <xf numFmtId="0" fontId="1" fillId="0" borderId="0" xfId="8"/>
    <xf numFmtId="165" fontId="24" fillId="8" borderId="8" xfId="8" applyNumberFormat="1" applyFont="1" applyFill="1" applyBorder="1" applyAlignment="1">
      <alignment horizontal="center" vertical="center" wrapText="1"/>
    </xf>
    <xf numFmtId="0" fontId="25" fillId="8" borderId="2" xfId="7" applyFont="1" applyFill="1" applyBorder="1" applyAlignment="1">
      <alignment horizontal="left" vertical="center" wrapText="1"/>
    </xf>
    <xf numFmtId="164" fontId="27" fillId="8" borderId="8" xfId="8" applyNumberFormat="1" applyFont="1" applyFill="1" applyBorder="1" applyAlignment="1">
      <alignment horizontal="center" vertical="center" wrapText="1"/>
    </xf>
    <xf numFmtId="0" fontId="28" fillId="0" borderId="0" xfId="7" applyFont="1" applyAlignment="1"/>
    <xf numFmtId="165" fontId="24" fillId="8" borderId="2" xfId="8" applyNumberFormat="1" applyFont="1" applyFill="1" applyBorder="1" applyAlignment="1">
      <alignment horizontal="center" vertical="center" wrapText="1"/>
    </xf>
    <xf numFmtId="164" fontId="27" fillId="8" borderId="2" xfId="8" applyNumberFormat="1" applyFont="1" applyFill="1" applyBorder="1" applyAlignment="1">
      <alignment horizontal="center" vertical="center" wrapText="1"/>
    </xf>
    <xf numFmtId="0" fontId="1" fillId="0" borderId="0" xfId="8" applyFont="1"/>
    <xf numFmtId="0" fontId="28" fillId="0" borderId="0" xfId="7" applyFont="1" applyAlignment="1">
      <alignment wrapText="1"/>
    </xf>
    <xf numFmtId="0" fontId="29" fillId="0" borderId="0" xfId="7" applyFont="1" applyAlignment="1">
      <alignment horizontal="left" vertical="center" wrapText="1" indent="1"/>
    </xf>
    <xf numFmtId="0" fontId="30" fillId="0" borderId="0" xfId="7" applyFont="1" applyAlignment="1">
      <alignment horizontal="left" vertical="center" wrapText="1"/>
    </xf>
    <xf numFmtId="0" fontId="30" fillId="0" borderId="0" xfId="7" applyFont="1" applyAlignment="1">
      <alignment horizontal="left" vertical="center" wrapText="1" indent="1"/>
    </xf>
    <xf numFmtId="0" fontId="25" fillId="8" borderId="2" xfId="7" applyFont="1" applyFill="1" applyBorder="1" applyAlignment="1">
      <alignment horizontal="left" vertical="center"/>
    </xf>
    <xf numFmtId="0" fontId="25" fillId="9" borderId="2" xfId="7" applyFont="1" applyFill="1" applyBorder="1" applyAlignment="1">
      <alignment horizontal="left" vertical="center" wrapText="1"/>
    </xf>
    <xf numFmtId="0" fontId="31" fillId="9" borderId="2" xfId="7" applyFont="1" applyFill="1" applyBorder="1" applyAlignment="1">
      <alignment horizontal="left" vertical="center" wrapText="1"/>
    </xf>
    <xf numFmtId="164" fontId="1" fillId="0" borderId="0" xfId="8" applyNumberFormat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21" fontId="17" fillId="0" borderId="2" xfId="1" applyNumberFormat="1" applyFont="1" applyBorder="1" applyAlignment="1">
      <alignment horizontal="center" vertical="center"/>
    </xf>
    <xf numFmtId="21" fontId="12" fillId="0" borderId="2" xfId="1" applyNumberFormat="1" applyFont="1" applyBorder="1" applyAlignment="1">
      <alignment horizontal="center" vertical="center"/>
    </xf>
    <xf numFmtId="21" fontId="48" fillId="0" borderId="0" xfId="1" applyNumberFormat="1" applyFont="1" applyBorder="1" applyAlignment="1">
      <alignment horizontal="center" vertical="center"/>
    </xf>
    <xf numFmtId="21" fontId="48" fillId="0" borderId="0" xfId="1" applyNumberFormat="1" applyFont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50" fillId="3" borderId="2" xfId="1" applyFont="1" applyFill="1" applyBorder="1" applyAlignment="1">
      <alignment horizontal="center" vertical="center" wrapText="1"/>
    </xf>
    <xf numFmtId="0" fontId="51" fillId="3" borderId="2" xfId="1" applyFont="1" applyFill="1" applyBorder="1" applyAlignment="1">
      <alignment horizontal="center" vertical="center" wrapText="1"/>
    </xf>
    <xf numFmtId="0" fontId="16" fillId="12" borderId="2" xfId="1" applyFont="1" applyFill="1" applyBorder="1" applyAlignment="1">
      <alignment horizontal="center" vertical="center" wrapText="1"/>
    </xf>
    <xf numFmtId="0" fontId="17" fillId="12" borderId="2" xfId="1" applyFont="1" applyFill="1" applyBorder="1" applyAlignment="1">
      <alignment horizontal="left" vertical="center"/>
    </xf>
    <xf numFmtId="0" fontId="16" fillId="12" borderId="2" xfId="1" applyFont="1" applyFill="1" applyBorder="1" applyAlignment="1">
      <alignment horizontal="center" vertical="center"/>
    </xf>
    <xf numFmtId="21" fontId="17" fillId="12" borderId="2" xfId="1" applyNumberFormat="1" applyFont="1" applyFill="1" applyBorder="1" applyAlignment="1">
      <alignment horizontal="center" vertical="center"/>
    </xf>
    <xf numFmtId="20" fontId="16" fillId="12" borderId="2" xfId="1" applyNumberFormat="1" applyFont="1" applyFill="1" applyBorder="1" applyAlignment="1">
      <alignment horizontal="center" vertical="center" wrapText="1"/>
    </xf>
    <xf numFmtId="21" fontId="48" fillId="12" borderId="0" xfId="1" applyNumberFormat="1" applyFont="1" applyFill="1" applyAlignment="1">
      <alignment horizontal="center" vertical="center"/>
    </xf>
    <xf numFmtId="0" fontId="16" fillId="9" borderId="2" xfId="1" applyFont="1" applyFill="1" applyBorder="1" applyAlignment="1">
      <alignment horizontal="center" vertical="center" wrapText="1"/>
    </xf>
    <xf numFmtId="0" fontId="17" fillId="9" borderId="2" xfId="1" applyFont="1" applyFill="1" applyBorder="1" applyAlignment="1">
      <alignment horizontal="left" vertical="center"/>
    </xf>
    <xf numFmtId="0" fontId="16" fillId="9" borderId="2" xfId="1" applyFont="1" applyFill="1" applyBorder="1" applyAlignment="1">
      <alignment horizontal="center" vertical="center"/>
    </xf>
    <xf numFmtId="21" fontId="17" fillId="9" borderId="2" xfId="1" applyNumberFormat="1" applyFont="1" applyFill="1" applyBorder="1" applyAlignment="1">
      <alignment horizontal="center" vertical="center"/>
    </xf>
    <xf numFmtId="20" fontId="16" fillId="9" borderId="2" xfId="1" applyNumberFormat="1" applyFont="1" applyFill="1" applyBorder="1" applyAlignment="1">
      <alignment horizontal="center" vertical="center" wrapText="1"/>
    </xf>
    <xf numFmtId="21" fontId="48" fillId="9" borderId="0" xfId="1" applyNumberFormat="1" applyFont="1" applyFill="1" applyAlignment="1">
      <alignment horizontal="center" vertical="center"/>
    </xf>
    <xf numFmtId="21" fontId="48" fillId="12" borderId="0" xfId="1" applyNumberFormat="1" applyFont="1" applyFill="1" applyBorder="1" applyAlignment="1">
      <alignment horizontal="center" vertical="center"/>
    </xf>
    <xf numFmtId="0" fontId="16" fillId="12" borderId="2" xfId="1" applyFont="1" applyFill="1" applyBorder="1" applyAlignment="1">
      <alignment horizontal="left" vertical="center" wrapText="1"/>
    </xf>
    <xf numFmtId="0" fontId="12" fillId="12" borderId="2" xfId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left" vertical="center"/>
    </xf>
    <xf numFmtId="0" fontId="12" fillId="12" borderId="2" xfId="1" applyFont="1" applyFill="1" applyBorder="1" applyAlignment="1">
      <alignment horizontal="center" vertical="center"/>
    </xf>
    <xf numFmtId="21" fontId="12" fillId="12" borderId="2" xfId="1" applyNumberFormat="1" applyFont="1" applyFill="1" applyBorder="1" applyAlignment="1">
      <alignment horizontal="center" vertical="center"/>
    </xf>
    <xf numFmtId="20" fontId="12" fillId="12" borderId="2" xfId="1" applyNumberFormat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vertical="center"/>
    </xf>
  </cellXfs>
  <cellStyles count="794">
    <cellStyle name="Calc Currency (0)" xfId="9"/>
    <cellStyle name="Calc Currency (2)" xfId="10"/>
    <cellStyle name="Calc Percent (0)" xfId="11"/>
    <cellStyle name="Calc Percent (1)" xfId="12"/>
    <cellStyle name="Calc Percent (2)" xfId="13"/>
    <cellStyle name="Calc Units (0)" xfId="14"/>
    <cellStyle name="Calc Units (1)" xfId="15"/>
    <cellStyle name="Calc Units (2)" xfId="16"/>
    <cellStyle name="Comma [00]" xfId="17"/>
    <cellStyle name="Comma 10" xfId="18"/>
    <cellStyle name="Comma 11" xfId="19"/>
    <cellStyle name="Comma 12" xfId="20"/>
    <cellStyle name="Comma 13" xfId="21"/>
    <cellStyle name="Comma 14" xfId="22"/>
    <cellStyle name="Comma 15" xfId="23"/>
    <cellStyle name="Comma 16" xfId="24"/>
    <cellStyle name="Comma 17" xfId="25"/>
    <cellStyle name="Comma 18" xfId="26"/>
    <cellStyle name="Comma 19" xfId="27"/>
    <cellStyle name="Comma 2" xfId="28"/>
    <cellStyle name="Comma 2 2" xfId="29"/>
    <cellStyle name="Comma 2 3" xfId="30"/>
    <cellStyle name="Comma 2_DALYVIAI" xfId="31"/>
    <cellStyle name="Comma 20" xfId="32"/>
    <cellStyle name="Comma 21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0" xfId="43"/>
    <cellStyle name="Comma 30 2" xfId="44"/>
    <cellStyle name="Comma 30 3" xfId="45"/>
    <cellStyle name="Comma 31" xfId="46"/>
    <cellStyle name="Comma 32" xfId="47"/>
    <cellStyle name="Comma 33" xfId="48"/>
    <cellStyle name="Comma 34" xfId="49"/>
    <cellStyle name="Comma 35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 [00]" xfId="57"/>
    <cellStyle name="Currency 2" xfId="58"/>
    <cellStyle name="Date Short" xfId="59"/>
    <cellStyle name="Dziesiętny [0]_PLDT" xfId="60"/>
    <cellStyle name="Dziesiętny_PLDT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cel Built-in Normal" xfId="67"/>
    <cellStyle name="Grey" xfId="68"/>
    <cellStyle name="Header1" xfId="69"/>
    <cellStyle name="Header2" xfId="70"/>
    <cellStyle name="Hiperłącze" xfId="71"/>
    <cellStyle name="Input [yellow]" xfId="72"/>
    <cellStyle name="Link Currency (0)" xfId="73"/>
    <cellStyle name="Link Currency (2)" xfId="74"/>
    <cellStyle name="Link Units (0)" xfId="75"/>
    <cellStyle name="Link Units (1)" xfId="76"/>
    <cellStyle name="Link Units (2)" xfId="77"/>
    <cellStyle name="Normal" xfId="0" builtinId="0"/>
    <cellStyle name="Normal - Style1" xfId="78"/>
    <cellStyle name="Normal 10" xfId="7"/>
    <cellStyle name="Normal 10 2" xfId="79"/>
    <cellStyle name="Normal 10 2 2" xfId="80"/>
    <cellStyle name="Normal 10 2 2 2" xfId="81"/>
    <cellStyle name="Normal 10 2 2 3" xfId="82"/>
    <cellStyle name="Normal 10 2 2 4" xfId="83"/>
    <cellStyle name="Normal 10 2 2_DALYVIAI" xfId="84"/>
    <cellStyle name="Normal 10 2 3" xfId="85"/>
    <cellStyle name="Normal 10 2 4" xfId="86"/>
    <cellStyle name="Normal 10 2 5" xfId="87"/>
    <cellStyle name="Normal 10 2_DALYVIAI" xfId="88"/>
    <cellStyle name="Normal 10 3" xfId="89"/>
    <cellStyle name="Normal 10 3 2" xfId="90"/>
    <cellStyle name="Normal 10 3 3" xfId="91"/>
    <cellStyle name="Normal 10 3 4" xfId="92"/>
    <cellStyle name="Normal 10 3_DALYVIAI" xfId="93"/>
    <cellStyle name="Normal 10 4" xfId="94"/>
    <cellStyle name="Normal 10 5" xfId="95"/>
    <cellStyle name="Normal 10 5 2" xfId="96"/>
    <cellStyle name="Normal 10 5 3" xfId="97"/>
    <cellStyle name="Normal 10 5 4" xfId="98"/>
    <cellStyle name="Normal 10 5_DALYVIAI" xfId="99"/>
    <cellStyle name="Normal 10 6" xfId="100"/>
    <cellStyle name="Normal 10 7" xfId="101"/>
    <cellStyle name="Normal 10_DALYVIAI" xfId="102"/>
    <cellStyle name="Normal 11" xfId="103"/>
    <cellStyle name="Normal 11 2" xfId="104"/>
    <cellStyle name="Normal 11 2 2" xfId="105"/>
    <cellStyle name="Normal 11 2 3" xfId="106"/>
    <cellStyle name="Normal 11 2 4" xfId="107"/>
    <cellStyle name="Normal 11 2_DALYVIAI" xfId="108"/>
    <cellStyle name="Normal 11 3" xfId="109"/>
    <cellStyle name="Normal 11 3 2" xfId="110"/>
    <cellStyle name="Normal 11 3 3" xfId="111"/>
    <cellStyle name="Normal 11 3 4" xfId="112"/>
    <cellStyle name="Normal 11 3_DALYVIAI" xfId="113"/>
    <cellStyle name="Normal 11 4" xfId="114"/>
    <cellStyle name="Normal 11 5" xfId="115"/>
    <cellStyle name="Normal 11 5 2" xfId="116"/>
    <cellStyle name="Normal 11 5 3" xfId="117"/>
    <cellStyle name="Normal 11 5 4" xfId="118"/>
    <cellStyle name="Normal 11 5_DALYVIAI" xfId="119"/>
    <cellStyle name="Normal 11 6" xfId="120"/>
    <cellStyle name="Normal 11 7" xfId="121"/>
    <cellStyle name="Normal 11_DALYVIAI" xfId="122"/>
    <cellStyle name="Normal 12" xfId="123"/>
    <cellStyle name="Normal 12 2" xfId="124"/>
    <cellStyle name="Normal 12 2 2" xfId="125"/>
    <cellStyle name="Normal 12 2 3" xfId="126"/>
    <cellStyle name="Normal 12 2 4" xfId="127"/>
    <cellStyle name="Normal 12 2_DALYVIAI" xfId="128"/>
    <cellStyle name="Normal 12 3" xfId="129"/>
    <cellStyle name="Normal 12 4" xfId="130"/>
    <cellStyle name="Normal 12 4 2" xfId="131"/>
    <cellStyle name="Normal 12 4 3" xfId="132"/>
    <cellStyle name="Normal 12 4 4" xfId="133"/>
    <cellStyle name="Normal 12 4_DALYVIAI" xfId="134"/>
    <cellStyle name="Normal 12 5" xfId="135"/>
    <cellStyle name="Normal 12 6" xfId="136"/>
    <cellStyle name="Normal 12_DALYVIAI" xfId="137"/>
    <cellStyle name="Normal 13" xfId="138"/>
    <cellStyle name="Normal 13 2" xfId="139"/>
    <cellStyle name="Normal 13 2 2" xfId="140"/>
    <cellStyle name="Normal 13 2 2 2" xfId="141"/>
    <cellStyle name="Normal 13 2 2 3" xfId="142"/>
    <cellStyle name="Normal 13 2 2 4" xfId="143"/>
    <cellStyle name="Normal 13 2 2_DALYVIAI" xfId="144"/>
    <cellStyle name="Normal 13 2 3" xfId="145"/>
    <cellStyle name="Normal 13 2 4" xfId="146"/>
    <cellStyle name="Normal 13 2 5" xfId="147"/>
    <cellStyle name="Normal 13 2_DALYVIAI" xfId="148"/>
    <cellStyle name="Normal 13 3" xfId="149"/>
    <cellStyle name="Normal 13 3 2" xfId="150"/>
    <cellStyle name="Normal 13 3 3" xfId="151"/>
    <cellStyle name="Normal 13 3 4" xfId="152"/>
    <cellStyle name="Normal 13 3_DALYVIAI" xfId="153"/>
    <cellStyle name="Normal 13 4" xfId="154"/>
    <cellStyle name="Normal 13 5" xfId="155"/>
    <cellStyle name="Normal 13_1500 V" xfId="156"/>
    <cellStyle name="Normal 14" xfId="157"/>
    <cellStyle name="Normal 14 2" xfId="158"/>
    <cellStyle name="Normal 14 2 2" xfId="159"/>
    <cellStyle name="Normal 14 2 2 2" xfId="160"/>
    <cellStyle name="Normal 14 2 2 3" xfId="161"/>
    <cellStyle name="Normal 14 2 2 4" xfId="162"/>
    <cellStyle name="Normal 14 2 2_DALYVIAI" xfId="163"/>
    <cellStyle name="Normal 14 2 3" xfId="164"/>
    <cellStyle name="Normal 14 2 4" xfId="165"/>
    <cellStyle name="Normal 14 2 5" xfId="166"/>
    <cellStyle name="Normal 14 2_DALYVIAI" xfId="167"/>
    <cellStyle name="Normal 14 3" xfId="168"/>
    <cellStyle name="Normal 14 3 2" xfId="169"/>
    <cellStyle name="Normal 14 3 3" xfId="170"/>
    <cellStyle name="Normal 14 3 4" xfId="171"/>
    <cellStyle name="Normal 14 3_DALYVIAI" xfId="172"/>
    <cellStyle name="Normal 14 4" xfId="173"/>
    <cellStyle name="Normal 14 5" xfId="174"/>
    <cellStyle name="Normal 14_DALYVIAI" xfId="175"/>
    <cellStyle name="Normal 15" xfId="176"/>
    <cellStyle name="Normal 15 2" xfId="177"/>
    <cellStyle name="Normal 15 2 2" xfId="178"/>
    <cellStyle name="Normal 15 2 3" xfId="179"/>
    <cellStyle name="Normal 15 2 4" xfId="180"/>
    <cellStyle name="Normal 15 2_DALYVIAI" xfId="181"/>
    <cellStyle name="Normal 15 3" xfId="182"/>
    <cellStyle name="Normal 15 4" xfId="183"/>
    <cellStyle name="Normal 15 4 2" xfId="184"/>
    <cellStyle name="Normal 15 4 3" xfId="185"/>
    <cellStyle name="Normal 15 4 4" xfId="186"/>
    <cellStyle name="Normal 15 4_DALYVIAI" xfId="187"/>
    <cellStyle name="Normal 15 5" xfId="188"/>
    <cellStyle name="Normal 15 6" xfId="189"/>
    <cellStyle name="Normal 15_DALYVIAI" xfId="190"/>
    <cellStyle name="Normal 16" xfId="191"/>
    <cellStyle name="Normal 16 2" xfId="192"/>
    <cellStyle name="Normal 16 2 2" xfId="193"/>
    <cellStyle name="Normal 16 2 3" xfId="194"/>
    <cellStyle name="Normal 16 2 4" xfId="195"/>
    <cellStyle name="Normal 16 2_DALYVIAI" xfId="196"/>
    <cellStyle name="Normal 16 3" xfId="197"/>
    <cellStyle name="Normal 16_DALYVIAI" xfId="198"/>
    <cellStyle name="Normal 17" xfId="199"/>
    <cellStyle name="Normal 17 2" xfId="200"/>
    <cellStyle name="Normal 17 2 2" xfId="201"/>
    <cellStyle name="Normal 17 2 3" xfId="202"/>
    <cellStyle name="Normal 17 2 4" xfId="203"/>
    <cellStyle name="Normal 17 2_DALYVIAI" xfId="204"/>
    <cellStyle name="Normal 17 3" xfId="205"/>
    <cellStyle name="Normal 17 4" xfId="206"/>
    <cellStyle name="Normal 17 4 2" xfId="207"/>
    <cellStyle name="Normal 17 4 3" xfId="208"/>
    <cellStyle name="Normal 17 4 4" xfId="209"/>
    <cellStyle name="Normal 17 4_DALYVIAI" xfId="210"/>
    <cellStyle name="Normal 17 5" xfId="211"/>
    <cellStyle name="Normal 17 6" xfId="212"/>
    <cellStyle name="Normal 17_DALYVIAI" xfId="213"/>
    <cellStyle name="Normal 18" xfId="214"/>
    <cellStyle name="Normal 18 2" xfId="215"/>
    <cellStyle name="Normal 18 2 2" xfId="216"/>
    <cellStyle name="Normal 18 2 2 2" xfId="217"/>
    <cellStyle name="Normal 18 2 2 3" xfId="218"/>
    <cellStyle name="Normal 18 2 2 4" xfId="219"/>
    <cellStyle name="Normal 18 2 2_DALYVIAI" xfId="220"/>
    <cellStyle name="Normal 18 2 3" xfId="221"/>
    <cellStyle name="Normal 18 2 4" xfId="222"/>
    <cellStyle name="Normal 18 2 5" xfId="223"/>
    <cellStyle name="Normal 18 2_DALYVIAI" xfId="224"/>
    <cellStyle name="Normal 18 3" xfId="225"/>
    <cellStyle name="Normal 18 3 2" xfId="226"/>
    <cellStyle name="Normal 18 3 3" xfId="227"/>
    <cellStyle name="Normal 18 3 4" xfId="228"/>
    <cellStyle name="Normal 18 3_DALYVIAI" xfId="229"/>
    <cellStyle name="Normal 18 4" xfId="230"/>
    <cellStyle name="Normal 18 5" xfId="231"/>
    <cellStyle name="Normal 18_DALYVIAI" xfId="232"/>
    <cellStyle name="Normal 19" xfId="233"/>
    <cellStyle name="Normal 19 2" xfId="234"/>
    <cellStyle name="Normal 19 2 2" xfId="235"/>
    <cellStyle name="Normal 19 2 2 2" xfId="236"/>
    <cellStyle name="Normal 19 2 2 3" xfId="237"/>
    <cellStyle name="Normal 19 2 2 4" xfId="238"/>
    <cellStyle name="Normal 19 2 2_DALYVIAI" xfId="239"/>
    <cellStyle name="Normal 19 2 3" xfId="240"/>
    <cellStyle name="Normal 19 2 4" xfId="241"/>
    <cellStyle name="Normal 19 2 5" xfId="242"/>
    <cellStyle name="Normal 19 2_DALYVIAI" xfId="243"/>
    <cellStyle name="Normal 19 3" xfId="244"/>
    <cellStyle name="Normal 19 3 2" xfId="245"/>
    <cellStyle name="Normal 19 3 3" xfId="246"/>
    <cellStyle name="Normal 19 3 4" xfId="247"/>
    <cellStyle name="Normal 19 3_DALYVIAI" xfId="248"/>
    <cellStyle name="Normal 19 4" xfId="249"/>
    <cellStyle name="Normal 19 5" xfId="250"/>
    <cellStyle name="Normal 19_DALYVIAI" xfId="251"/>
    <cellStyle name="Normal 2" xfId="252"/>
    <cellStyle name="Normal 2 10" xfId="253"/>
    <cellStyle name="Normal 2 2" xfId="2"/>
    <cellStyle name="Normal 2 2 10" xfId="254"/>
    <cellStyle name="Normal 2 2 10 2" xfId="255"/>
    <cellStyle name="Normal 2 2 10 3" xfId="256"/>
    <cellStyle name="Normal 2 2 10 4" xfId="257"/>
    <cellStyle name="Normal 2 2 10_DALYVIAI" xfId="258"/>
    <cellStyle name="Normal 2 2 11" xfId="259"/>
    <cellStyle name="Normal 2 2 12" xfId="260"/>
    <cellStyle name="Normal 2 2 2" xfId="261"/>
    <cellStyle name="Normal 2 2 2 2" xfId="262"/>
    <cellStyle name="Normal 2 2 2 2 2" xfId="263"/>
    <cellStyle name="Normal 2 2 2 2 3" xfId="264"/>
    <cellStyle name="Normal 2 2 2 2 4" xfId="265"/>
    <cellStyle name="Normal 2 2 2 2 5" xfId="266"/>
    <cellStyle name="Normal 2 2 2 2 5 2" xfId="267"/>
    <cellStyle name="Normal 2 2 2 2 5 3" xfId="268"/>
    <cellStyle name="Normal 2 2 2 3" xfId="269"/>
    <cellStyle name="Normal 2 2 2 4" xfId="270"/>
    <cellStyle name="Normal 2 2 2 4 2" xfId="271"/>
    <cellStyle name="Normal 2 2 2 4 3" xfId="272"/>
    <cellStyle name="Normal 2 2 2 4 4" xfId="273"/>
    <cellStyle name="Normal 2 2 2 4_DALYVIAI" xfId="274"/>
    <cellStyle name="Normal 2 2 2 5" xfId="275"/>
    <cellStyle name="Normal 2 2 2 6" xfId="276"/>
    <cellStyle name="Normal 2 2 2_DALYVIAI" xfId="277"/>
    <cellStyle name="Normal 2 2 3" xfId="278"/>
    <cellStyle name="Normal 2 2 3 10" xfId="279"/>
    <cellStyle name="Normal 2 2 3 2" xfId="280"/>
    <cellStyle name="Normal 2 2 3 2 2" xfId="281"/>
    <cellStyle name="Normal 2 2 3 2 2 2" xfId="282"/>
    <cellStyle name="Normal 2 2 3 2 2 2 2" xfId="283"/>
    <cellStyle name="Normal 2 2 3 2 2 2 3" xfId="284"/>
    <cellStyle name="Normal 2 2 3 2 2 2 4" xfId="285"/>
    <cellStyle name="Normal 2 2 3 2 2 2_DALYVIAI" xfId="286"/>
    <cellStyle name="Normal 2 2 3 2 2 3" xfId="287"/>
    <cellStyle name="Normal 2 2 3 2 2 3 2" xfId="288"/>
    <cellStyle name="Normal 2 2 3 2 2 3 3" xfId="289"/>
    <cellStyle name="Normal 2 2 3 2 2 3 4" xfId="290"/>
    <cellStyle name="Normal 2 2 3 2 2 3_DALYVIAI" xfId="291"/>
    <cellStyle name="Normal 2 2 3 2 2 4" xfId="292"/>
    <cellStyle name="Normal 2 2 3 2 2 4 2" xfId="293"/>
    <cellStyle name="Normal 2 2 3 2 2 4 3" xfId="294"/>
    <cellStyle name="Normal 2 2 3 2 2 4 4" xfId="295"/>
    <cellStyle name="Normal 2 2 3 2 2 4_DALYVIAI" xfId="296"/>
    <cellStyle name="Normal 2 2 3 2 2 5" xfId="297"/>
    <cellStyle name="Normal 2 2 3 2 2 5 2" xfId="298"/>
    <cellStyle name="Normal 2 2 3 2 2 5 3" xfId="299"/>
    <cellStyle name="Normal 2 2 3 2 2 5 4" xfId="300"/>
    <cellStyle name="Normal 2 2 3 2 2 5_DALYVIAI" xfId="301"/>
    <cellStyle name="Normal 2 2 3 2 2 6" xfId="302"/>
    <cellStyle name="Normal 2 2 3 2 2 7" xfId="303"/>
    <cellStyle name="Normal 2 2 3 2 2 8" xfId="304"/>
    <cellStyle name="Normal 2 2 3 2 2_DALYVIAI" xfId="305"/>
    <cellStyle name="Normal 2 2 3 2 3" xfId="306"/>
    <cellStyle name="Normal 2 2 3 2 4" xfId="307"/>
    <cellStyle name="Normal 2 2 3 2 5" xfId="308"/>
    <cellStyle name="Normal 2 2 3 2_DALYVIAI" xfId="309"/>
    <cellStyle name="Normal 2 2 3 3" xfId="310"/>
    <cellStyle name="Normal 2 2 3 3 2" xfId="311"/>
    <cellStyle name="Normal 2 2 3 3 2 2" xfId="312"/>
    <cellStyle name="Normal 2 2 3 3 2 3" xfId="313"/>
    <cellStyle name="Normal 2 2 3 3 2 4" xfId="314"/>
    <cellStyle name="Normal 2 2 3 3 2_DALYVIAI" xfId="315"/>
    <cellStyle name="Normal 2 2 3 3 3" xfId="316"/>
    <cellStyle name="Normal 2 2 3 3 3 2" xfId="317"/>
    <cellStyle name="Normal 2 2 3 3 3 3" xfId="318"/>
    <cellStyle name="Normal 2 2 3 3 3 4" xfId="319"/>
    <cellStyle name="Normal 2 2 3 3 3_DALYVIAI" xfId="320"/>
    <cellStyle name="Normal 2 2 3 3 4" xfId="321"/>
    <cellStyle name="Normal 2 2 3 3 5" xfId="322"/>
    <cellStyle name="Normal 2 2 3 3 6" xfId="323"/>
    <cellStyle name="Normal 2 2 3 3 7" xfId="324"/>
    <cellStyle name="Normal 2 2 3 3_DALYVIAI" xfId="325"/>
    <cellStyle name="Normal 2 2 3 4" xfId="326"/>
    <cellStyle name="Normal 2 2 3 4 2" xfId="327"/>
    <cellStyle name="Normal 2 2 3 4 2 2" xfId="328"/>
    <cellStyle name="Normal 2 2 3 4 2 2 2" xfId="329"/>
    <cellStyle name="Normal 2 2 3 4 2 2 3" xfId="330"/>
    <cellStyle name="Normal 2 2 3 4 2 2 4" xfId="331"/>
    <cellStyle name="Normal 2 2 3 4 2 2_DALYVIAI" xfId="332"/>
    <cellStyle name="Normal 2 2 3 4 2 3" xfId="333"/>
    <cellStyle name="Normal 2 2 3 4 2 3 2" xfId="334"/>
    <cellStyle name="Normal 2 2 3 4 2 3 3" xfId="335"/>
    <cellStyle name="Normal 2 2 3 4 2 3 4" xfId="336"/>
    <cellStyle name="Normal 2 2 3 4 2 3_DALYVIAI" xfId="337"/>
    <cellStyle name="Normal 2 2 3 4 2 4" xfId="338"/>
    <cellStyle name="Normal 2 2 3 4 2 5" xfId="339"/>
    <cellStyle name="Normal 2 2 3 4 2 6" xfId="340"/>
    <cellStyle name="Normal 2 2 3 4 2_DALYVIAI" xfId="341"/>
    <cellStyle name="Normal 2 2 3 4 3" xfId="342"/>
    <cellStyle name="Normal 2 2 3 4 4" xfId="343"/>
    <cellStyle name="Normal 2 2 3 4 5" xfId="344"/>
    <cellStyle name="Normal 2 2 3 4_DALYVIAI" xfId="345"/>
    <cellStyle name="Normal 2 2 3 5" xfId="346"/>
    <cellStyle name="Normal 2 2 3 5 2" xfId="347"/>
    <cellStyle name="Normal 2 2 3 5 2 2" xfId="348"/>
    <cellStyle name="Normal 2 2 3 5 2 3" xfId="349"/>
    <cellStyle name="Normal 2 2 3 5 2 4" xfId="350"/>
    <cellStyle name="Normal 2 2 3 5 2_DALYVIAI" xfId="351"/>
    <cellStyle name="Normal 2 2 3 5 3" xfId="352"/>
    <cellStyle name="Normal 2 2 3 5 3 2" xfId="353"/>
    <cellStyle name="Normal 2 2 3 5 3 3" xfId="354"/>
    <cellStyle name="Normal 2 2 3 5 3 4" xfId="355"/>
    <cellStyle name="Normal 2 2 3 5 3_DALYVIAI" xfId="356"/>
    <cellStyle name="Normal 2 2 3 5 4" xfId="357"/>
    <cellStyle name="Normal 2 2 3 5 4 2" xfId="358"/>
    <cellStyle name="Normal 2 2 3 5 4 3" xfId="359"/>
    <cellStyle name="Normal 2 2 3 5 4 4" xfId="360"/>
    <cellStyle name="Normal 2 2 3 5 4_DALYVIAI" xfId="361"/>
    <cellStyle name="Normal 2 2 3 5 5" xfId="362"/>
    <cellStyle name="Normal 2 2 3 5 5 2" xfId="363"/>
    <cellStyle name="Normal 2 2 3 5 5 3" xfId="364"/>
    <cellStyle name="Normal 2 2 3 5 5 4" xfId="365"/>
    <cellStyle name="Normal 2 2 3 5 5_DALYVIAI" xfId="366"/>
    <cellStyle name="Normal 2 2 3 5 6" xfId="367"/>
    <cellStyle name="Normal 2 2 3 5 7" xfId="368"/>
    <cellStyle name="Normal 2 2 3 5 8" xfId="369"/>
    <cellStyle name="Normal 2 2 3 5_DALYVIAI" xfId="370"/>
    <cellStyle name="Normal 2 2 3 6" xfId="371"/>
    <cellStyle name="Normal 2 2 3 6 10" xfId="372"/>
    <cellStyle name="Normal 2 2 3 6 11" xfId="373"/>
    <cellStyle name="Normal 2 2 3 6 12" xfId="374"/>
    <cellStyle name="Normal 2 2 3 6 2" xfId="375"/>
    <cellStyle name="Normal 2 2 3 6 2 2" xfId="376"/>
    <cellStyle name="Normal 2 2 3 6 2_DALYVIAI" xfId="377"/>
    <cellStyle name="Normal 2 2 3 6 3" xfId="378"/>
    <cellStyle name="Normal 2 2 3 6 3 2" xfId="379"/>
    <cellStyle name="Normal 2 2 3 6 3_LJnP0207" xfId="380"/>
    <cellStyle name="Normal 2 2 3 6 4" xfId="381"/>
    <cellStyle name="Normal 2 2 3 6 5" xfId="382"/>
    <cellStyle name="Normal 2 2 3 6 6" xfId="383"/>
    <cellStyle name="Normal 2 2 3 6 7" xfId="384"/>
    <cellStyle name="Normal 2 2 3 6 8" xfId="385"/>
    <cellStyle name="Normal 2 2 3 6 9" xfId="386"/>
    <cellStyle name="Normal 2 2 3 6_DALYVIAI" xfId="387"/>
    <cellStyle name="Normal 2 2 3 7" xfId="388"/>
    <cellStyle name="Normal 2 2 3 8" xfId="389"/>
    <cellStyle name="Normal 2 2 3 9" xfId="390"/>
    <cellStyle name="Normal 2 2 3_DALYVIAI" xfId="391"/>
    <cellStyle name="Normal 2 2 4" xfId="392"/>
    <cellStyle name="Normal 2 2 4 2" xfId="393"/>
    <cellStyle name="Normal 2 2 4 2 2" xfId="394"/>
    <cellStyle name="Normal 2 2 4 2 3" xfId="395"/>
    <cellStyle name="Normal 2 2 4 2 4" xfId="396"/>
    <cellStyle name="Normal 2 2 4 2_DALYVIAI" xfId="397"/>
    <cellStyle name="Normal 2 2 4 3" xfId="398"/>
    <cellStyle name="Normal 2 2 4 4" xfId="399"/>
    <cellStyle name="Normal 2 2 4 5" xfId="400"/>
    <cellStyle name="Normal 2 2 4_DALYVIAI" xfId="401"/>
    <cellStyle name="Normal 2 2 5" xfId="402"/>
    <cellStyle name="Normal 2 2 5 2" xfId="403"/>
    <cellStyle name="Normal 2 2 5 2 2" xfId="404"/>
    <cellStyle name="Normal 2 2 5 2 2 2" xfId="405"/>
    <cellStyle name="Normal 2 2 5 2 2 3" xfId="406"/>
    <cellStyle name="Normal 2 2 5 2 2 4" xfId="407"/>
    <cellStyle name="Normal 2 2 5 2 2_DALYVIAI" xfId="408"/>
    <cellStyle name="Normal 2 2 5 2 3" xfId="409"/>
    <cellStyle name="Normal 2 2 5 2 3 2" xfId="410"/>
    <cellStyle name="Normal 2 2 5 2 3 3" xfId="411"/>
    <cellStyle name="Normal 2 2 5 2 3 4" xfId="412"/>
    <cellStyle name="Normal 2 2 5 2 3_DALYVIAI" xfId="413"/>
    <cellStyle name="Normal 2 2 5 2 4" xfId="414"/>
    <cellStyle name="Normal 2 2 5 2 5" xfId="415"/>
    <cellStyle name="Normal 2 2 5 2 6" xfId="416"/>
    <cellStyle name="Normal 2 2 5 2_DALYVIAI" xfId="417"/>
    <cellStyle name="Normal 2 2 5 3" xfId="418"/>
    <cellStyle name="Normal 2 2 5 4" xfId="419"/>
    <cellStyle name="Normal 2 2 5 5" xfId="420"/>
    <cellStyle name="Normal 2 2 5_DALYVIAI" xfId="421"/>
    <cellStyle name="Normal 2 2 6" xfId="422"/>
    <cellStyle name="Normal 2 2 6 2" xfId="423"/>
    <cellStyle name="Normal 2 2 6 3" xfId="424"/>
    <cellStyle name="Normal 2 2 6 4" xfId="425"/>
    <cellStyle name="Normal 2 2 6_DALYVIAI" xfId="426"/>
    <cellStyle name="Normal 2 2 7" xfId="427"/>
    <cellStyle name="Normal 2 2 7 2" xfId="428"/>
    <cellStyle name="Normal 2 2 7 3" xfId="429"/>
    <cellStyle name="Normal 2 2 7 4" xfId="430"/>
    <cellStyle name="Normal 2 2 7_DALYVIAI" xfId="431"/>
    <cellStyle name="Normal 2 2 8" xfId="432"/>
    <cellStyle name="Normal 2 2 8 2" xfId="433"/>
    <cellStyle name="Normal 2 2 8 3" xfId="434"/>
    <cellStyle name="Normal 2 2 8 4" xfId="435"/>
    <cellStyle name="Normal 2 2 8_DALYVIAI" xfId="436"/>
    <cellStyle name="Normal 2 2 9" xfId="437"/>
    <cellStyle name="Normal 2 2_DALYVIAI" xfId="438"/>
    <cellStyle name="Normal 2 3" xfId="439"/>
    <cellStyle name="Normal 2 4" xfId="440"/>
    <cellStyle name="Normal 2 4 2" xfId="441"/>
    <cellStyle name="Normal 2 4 3" xfId="442"/>
    <cellStyle name="Normal 2 4 3 2" xfId="443"/>
    <cellStyle name="Normal 2 4 3 3" xfId="444"/>
    <cellStyle name="Normal 2 4 3 4" xfId="445"/>
    <cellStyle name="Normal 2 5" xfId="446"/>
    <cellStyle name="Normal 2 6" xfId="447"/>
    <cellStyle name="Normal 2 7" xfId="448"/>
    <cellStyle name="Normal 2 7 2" xfId="449"/>
    <cellStyle name="Normal 2 7 3" xfId="450"/>
    <cellStyle name="Normal 2 7 4" xfId="451"/>
    <cellStyle name="Normal 2 7_DALYVIAI" xfId="452"/>
    <cellStyle name="Normal 2 8" xfId="453"/>
    <cellStyle name="Normal 2 9" xfId="454"/>
    <cellStyle name="Normal 2_DALYVIAI" xfId="455"/>
    <cellStyle name="Normal 20" xfId="456"/>
    <cellStyle name="Normal 20 2" xfId="457"/>
    <cellStyle name="Normal 20 2 2" xfId="458"/>
    <cellStyle name="Normal 20 2 2 2" xfId="459"/>
    <cellStyle name="Normal 20 2 2 3" xfId="460"/>
    <cellStyle name="Normal 20 2 2 4" xfId="461"/>
    <cellStyle name="Normal 20 2 2_DALYVIAI" xfId="462"/>
    <cellStyle name="Normal 20 2 3" xfId="463"/>
    <cellStyle name="Normal 20 2 4" xfId="464"/>
    <cellStyle name="Normal 20 2 5" xfId="465"/>
    <cellStyle name="Normal 20 2_DALYVIAI" xfId="466"/>
    <cellStyle name="Normal 20 3" xfId="467"/>
    <cellStyle name="Normal 20 3 2" xfId="468"/>
    <cellStyle name="Normal 20 3 3" xfId="469"/>
    <cellStyle name="Normal 20 3 4" xfId="470"/>
    <cellStyle name="Normal 20 3_DALYVIAI" xfId="471"/>
    <cellStyle name="Normal 20 4" xfId="472"/>
    <cellStyle name="Normal 20 5" xfId="473"/>
    <cellStyle name="Normal 20_DALYVIAI" xfId="474"/>
    <cellStyle name="Normal 21" xfId="475"/>
    <cellStyle name="Normal 21 2" xfId="476"/>
    <cellStyle name="Normal 21 2 2" xfId="477"/>
    <cellStyle name="Normal 21 2 2 2" xfId="478"/>
    <cellStyle name="Normal 21 2 2 3" xfId="479"/>
    <cellStyle name="Normal 21 2 2 4" xfId="480"/>
    <cellStyle name="Normal 21 2 2_DALYVIAI" xfId="481"/>
    <cellStyle name="Normal 21 2 3" xfId="482"/>
    <cellStyle name="Normal 21 2 4" xfId="483"/>
    <cellStyle name="Normal 21 2 5" xfId="484"/>
    <cellStyle name="Normal 21 2_DALYVIAI" xfId="485"/>
    <cellStyle name="Normal 21 3" xfId="486"/>
    <cellStyle name="Normal 21 3 2" xfId="487"/>
    <cellStyle name="Normal 21 3 3" xfId="488"/>
    <cellStyle name="Normal 21 3 4" xfId="489"/>
    <cellStyle name="Normal 21 3_DALYVIAI" xfId="490"/>
    <cellStyle name="Normal 21 4" xfId="491"/>
    <cellStyle name="Normal 21 5" xfId="492"/>
    <cellStyle name="Normal 21_DALYVIAI" xfId="493"/>
    <cellStyle name="Normal 22" xfId="494"/>
    <cellStyle name="Normal 22 2" xfId="495"/>
    <cellStyle name="Normal 22 2 2" xfId="496"/>
    <cellStyle name="Normal 22 2 2 2" xfId="497"/>
    <cellStyle name="Normal 22 2 2 3" xfId="498"/>
    <cellStyle name="Normal 22 2 2 4" xfId="499"/>
    <cellStyle name="Normal 22 2 2_DALYVIAI" xfId="500"/>
    <cellStyle name="Normal 22 2 3" xfId="501"/>
    <cellStyle name="Normal 22 2 4" xfId="502"/>
    <cellStyle name="Normal 22 2 5" xfId="503"/>
    <cellStyle name="Normal 22 2_DALYVIAI" xfId="504"/>
    <cellStyle name="Normal 22 3" xfId="505"/>
    <cellStyle name="Normal 22 3 2" xfId="506"/>
    <cellStyle name="Normal 22 3 3" xfId="507"/>
    <cellStyle name="Normal 22 3 4" xfId="508"/>
    <cellStyle name="Normal 22 3_DALYVIAI" xfId="509"/>
    <cellStyle name="Normal 22 4" xfId="510"/>
    <cellStyle name="Normal 22 5" xfId="511"/>
    <cellStyle name="Normal 22_DALYVIAI" xfId="512"/>
    <cellStyle name="Normal 23" xfId="513"/>
    <cellStyle name="Normal 23 2" xfId="514"/>
    <cellStyle name="Normal 23 3" xfId="515"/>
    <cellStyle name="Normal 24" xfId="516"/>
    <cellStyle name="Normal 24 2" xfId="517"/>
    <cellStyle name="Normal 24 3" xfId="518"/>
    <cellStyle name="Normal 24 4" xfId="519"/>
    <cellStyle name="Normal 24 5" xfId="520"/>
    <cellStyle name="Normal 24_DALYVIAI" xfId="521"/>
    <cellStyle name="Normal 25" xfId="522"/>
    <cellStyle name="Normal 25 2" xfId="523"/>
    <cellStyle name="Normal 25 3" xfId="524"/>
    <cellStyle name="Normal 25_DALYVIAI" xfId="525"/>
    <cellStyle name="Normal 26" xfId="526"/>
    <cellStyle name="Normal 26 2" xfId="527"/>
    <cellStyle name="Normal 26 3" xfId="528"/>
    <cellStyle name="Normal 26 4" xfId="529"/>
    <cellStyle name="Normal 26_DALYVIAI" xfId="530"/>
    <cellStyle name="Normal 27" xfId="531"/>
    <cellStyle name="Normal 28" xfId="532"/>
    <cellStyle name="Normal 29" xfId="533"/>
    <cellStyle name="Normal 3" xfId="534"/>
    <cellStyle name="Normal 3 10" xfId="535"/>
    <cellStyle name="Normal 3 11" xfId="536"/>
    <cellStyle name="Normal 3 12" xfId="537"/>
    <cellStyle name="Normal 3 12 2" xfId="538"/>
    <cellStyle name="Normal 3 12 3" xfId="539"/>
    <cellStyle name="Normal 3 12 4" xfId="540"/>
    <cellStyle name="Normal 3 12_DALYVIAI" xfId="541"/>
    <cellStyle name="Normal 3 13" xfId="542"/>
    <cellStyle name="Normal 3 14" xfId="543"/>
    <cellStyle name="Normal 3 2" xfId="544"/>
    <cellStyle name="Normal 3 3" xfId="545"/>
    <cellStyle name="Normal 3 3 2" xfId="546"/>
    <cellStyle name="Normal 3 3 3" xfId="547"/>
    <cellStyle name="Normal 3 4" xfId="548"/>
    <cellStyle name="Normal 3 4 2" xfId="549"/>
    <cellStyle name="Normal 3 4 3" xfId="550"/>
    <cellStyle name="Normal 3 5" xfId="551"/>
    <cellStyle name="Normal 3 5 2" xfId="552"/>
    <cellStyle name="Normal 3 6" xfId="553"/>
    <cellStyle name="Normal 3 7" xfId="554"/>
    <cellStyle name="Normal 3 8" xfId="555"/>
    <cellStyle name="Normal 3 8 2" xfId="556"/>
    <cellStyle name="Normal 3 9" xfId="557"/>
    <cellStyle name="Normal 3 9 2" xfId="558"/>
    <cellStyle name="Normal 3_1500 V" xfId="559"/>
    <cellStyle name="Normal 30" xfId="560"/>
    <cellStyle name="Normal 31" xfId="561"/>
    <cellStyle name="Normal 32" xfId="562"/>
    <cellStyle name="Normal 33" xfId="563"/>
    <cellStyle name="Normal 34" xfId="564"/>
    <cellStyle name="Normal 35" xfId="565"/>
    <cellStyle name="Normal 35 2" xfId="8"/>
    <cellStyle name="Normal 36" xfId="566"/>
    <cellStyle name="Normal 37" xfId="567"/>
    <cellStyle name="Normal 38" xfId="568"/>
    <cellStyle name="Normal 39" xfId="569"/>
    <cellStyle name="Normal 4" xfId="570"/>
    <cellStyle name="Normal 4 10" xfId="571"/>
    <cellStyle name="Normal 4 11" xfId="572"/>
    <cellStyle name="Normal 4 11 2" xfId="573"/>
    <cellStyle name="Normal 4 11 3" xfId="574"/>
    <cellStyle name="Normal 4 11 4" xfId="575"/>
    <cellStyle name="Normal 4 11_DALYVIAI" xfId="576"/>
    <cellStyle name="Normal 4 12" xfId="577"/>
    <cellStyle name="Normal 4 13" xfId="578"/>
    <cellStyle name="Normal 4 2" xfId="579"/>
    <cellStyle name="Normal 4 2 2" xfId="580"/>
    <cellStyle name="Normal 4 2 2 2" xfId="581"/>
    <cellStyle name="Normal 4 2 2 3" xfId="582"/>
    <cellStyle name="Normal 4 2 2 4" xfId="583"/>
    <cellStyle name="Normal 4 2 2_DALYVIAI" xfId="584"/>
    <cellStyle name="Normal 4 2 3" xfId="585"/>
    <cellStyle name="Normal 4 2 3 2" xfId="586"/>
    <cellStyle name="Normal 4 2 3 3" xfId="587"/>
    <cellStyle name="Normal 4 2 3 4" xfId="588"/>
    <cellStyle name="Normal 4 2 3_DALYVIAI" xfId="589"/>
    <cellStyle name="Normal 4 2 4" xfId="590"/>
    <cellStyle name="Normal 4 2 5" xfId="591"/>
    <cellStyle name="Normal 4 2 6" xfId="592"/>
    <cellStyle name="Normal 4 2_DALYVIAI" xfId="593"/>
    <cellStyle name="Normal 4 3" xfId="594"/>
    <cellStyle name="Normal 4 3 2" xfId="595"/>
    <cellStyle name="Normal 4 3 3" xfId="596"/>
    <cellStyle name="Normal 4 3 4" xfId="597"/>
    <cellStyle name="Normal 4 3_DALYVIAI" xfId="598"/>
    <cellStyle name="Normal 4 4" xfId="599"/>
    <cellStyle name="Normal 4 4 2" xfId="600"/>
    <cellStyle name="Normal 4 4 3" xfId="601"/>
    <cellStyle name="Normal 4 4 4" xfId="602"/>
    <cellStyle name="Normal 4 4_DALYVIAI" xfId="603"/>
    <cellStyle name="Normal 4 5" xfId="604"/>
    <cellStyle name="Normal 4 5 2" xfId="605"/>
    <cellStyle name="Normal 4 5 3" xfId="606"/>
    <cellStyle name="Normal 4 5 4" xfId="607"/>
    <cellStyle name="Normal 4 5_DALYVIAI" xfId="608"/>
    <cellStyle name="Normal 4 6" xfId="609"/>
    <cellStyle name="Normal 4 6 2" xfId="610"/>
    <cellStyle name="Normal 4 6 3" xfId="611"/>
    <cellStyle name="Normal 4 6 4" xfId="612"/>
    <cellStyle name="Normal 4 6_DALYVIAI" xfId="613"/>
    <cellStyle name="Normal 4 7" xfId="614"/>
    <cellStyle name="Normal 4 7 2" xfId="615"/>
    <cellStyle name="Normal 4 7 3" xfId="616"/>
    <cellStyle name="Normal 4 7 4" xfId="617"/>
    <cellStyle name="Normal 4 7_DALYVIAI" xfId="618"/>
    <cellStyle name="Normal 4 8" xfId="619"/>
    <cellStyle name="Normal 4 8 2" xfId="620"/>
    <cellStyle name="Normal 4 8 3" xfId="621"/>
    <cellStyle name="Normal 4 8 4" xfId="622"/>
    <cellStyle name="Normal 4 8_DALYVIAI" xfId="623"/>
    <cellStyle name="Normal 4 9" xfId="624"/>
    <cellStyle name="Normal 4 9 2" xfId="625"/>
    <cellStyle name="Normal 4 9 2 2" xfId="626"/>
    <cellStyle name="Normal 4 9 2 3" xfId="627"/>
    <cellStyle name="Normal 4 9 2 4" xfId="628"/>
    <cellStyle name="Normal 4 9 2_DALYVIAI" xfId="629"/>
    <cellStyle name="Normal 4 9 3" xfId="630"/>
    <cellStyle name="Normal 4 9 3 2" xfId="631"/>
    <cellStyle name="Normal 4 9 3 3" xfId="632"/>
    <cellStyle name="Normal 4 9 3 4" xfId="633"/>
    <cellStyle name="Normal 4 9 3_DALYVIAI" xfId="634"/>
    <cellStyle name="Normal 4 9 4" xfId="635"/>
    <cellStyle name="Normal 4 9 4 2" xfId="636"/>
    <cellStyle name="Normal 4 9 4 3" xfId="637"/>
    <cellStyle name="Normal 4 9 4 4" xfId="638"/>
    <cellStyle name="Normal 4 9 4_DALYVIAI" xfId="639"/>
    <cellStyle name="Normal 4 9 5" xfId="640"/>
    <cellStyle name="Normal 4 9 5 2" xfId="641"/>
    <cellStyle name="Normal 4 9 5 3" xfId="642"/>
    <cellStyle name="Normal 4 9 5 4" xfId="643"/>
    <cellStyle name="Normal 4 9 5_DALYVIAI" xfId="644"/>
    <cellStyle name="Normal 4 9 6" xfId="645"/>
    <cellStyle name="Normal 4 9 6 2" xfId="646"/>
    <cellStyle name="Normal 4 9 6 3" xfId="647"/>
    <cellStyle name="Normal 4 9 6 4" xfId="648"/>
    <cellStyle name="Normal 4 9 6_DALYVIAI" xfId="649"/>
    <cellStyle name="Normal 4 9 7" xfId="650"/>
    <cellStyle name="Normal 4 9 8" xfId="651"/>
    <cellStyle name="Normal 4 9 9" xfId="652"/>
    <cellStyle name="Normal 4 9_DALYVIAI" xfId="653"/>
    <cellStyle name="Normal 4_DALYVIAI" xfId="654"/>
    <cellStyle name="Normal 40" xfId="655"/>
    <cellStyle name="Normal 41" xfId="656"/>
    <cellStyle name="Normal 42" xfId="3"/>
    <cellStyle name="Normal 43" xfId="657"/>
    <cellStyle name="Normal 44" xfId="658"/>
    <cellStyle name="Normal 45" xfId="659"/>
    <cellStyle name="Normal 46" xfId="660"/>
    <cellStyle name="Normal 47" xfId="1"/>
    <cellStyle name="Normal 5" xfId="661"/>
    <cellStyle name="Normal 5 2" xfId="662"/>
    <cellStyle name="Normal 5 2 2" xfId="663"/>
    <cellStyle name="Normal 5 2 2 2" xfId="664"/>
    <cellStyle name="Normal 5 2 2 3" xfId="665"/>
    <cellStyle name="Normal 5 2 2 4" xfId="666"/>
    <cellStyle name="Normal 5 2 2_DALYVIAI" xfId="667"/>
    <cellStyle name="Normal 5 2 3" xfId="668"/>
    <cellStyle name="Normal 5 2 4" xfId="669"/>
    <cellStyle name="Normal 5 2 5" xfId="670"/>
    <cellStyle name="Normal 5 2_DALYVIAI" xfId="671"/>
    <cellStyle name="Normal 5 3" xfId="672"/>
    <cellStyle name="Normal 5 3 2" xfId="673"/>
    <cellStyle name="Normal 5 3 3" xfId="674"/>
    <cellStyle name="Normal 5 3 4" xfId="675"/>
    <cellStyle name="Normal 5 3_DALYVIAI" xfId="676"/>
    <cellStyle name="Normal 5 4" xfId="677"/>
    <cellStyle name="Normal 5 5" xfId="678"/>
    <cellStyle name="Normal 5 6" xfId="679"/>
    <cellStyle name="Normal 5_DALYVIAI" xfId="680"/>
    <cellStyle name="Normal 6" xfId="681"/>
    <cellStyle name="Normal 6 2" xfId="682"/>
    <cellStyle name="Normal 6 2 2" xfId="683"/>
    <cellStyle name="Normal 6 2 3" xfId="684"/>
    <cellStyle name="Normal 6 2 4" xfId="685"/>
    <cellStyle name="Normal 6 2_DALYVIAI" xfId="686"/>
    <cellStyle name="Normal 6 3" xfId="687"/>
    <cellStyle name="Normal 6 3 2" xfId="688"/>
    <cellStyle name="Normal 6 3 3" xfId="689"/>
    <cellStyle name="Normal 6 3 4" xfId="690"/>
    <cellStyle name="Normal 6 3_DALYVIAI" xfId="691"/>
    <cellStyle name="Normal 6 4" xfId="692"/>
    <cellStyle name="Normal 6 4 2" xfId="693"/>
    <cellStyle name="Normal 6 4 3" xfId="694"/>
    <cellStyle name="Normal 6 4 4" xfId="695"/>
    <cellStyle name="Normal 6 4_DALYVIAI" xfId="696"/>
    <cellStyle name="Normal 6 5" xfId="697"/>
    <cellStyle name="Normal 6 6" xfId="698"/>
    <cellStyle name="Normal 6 6 2" xfId="699"/>
    <cellStyle name="Normal 6 6 3" xfId="700"/>
    <cellStyle name="Normal 6 6 4" xfId="701"/>
    <cellStyle name="Normal 6 6_DALYVIAI" xfId="702"/>
    <cellStyle name="Normal 6 7" xfId="703"/>
    <cellStyle name="Normal 6 8" xfId="704"/>
    <cellStyle name="Normal 6_DALYVIAI" xfId="705"/>
    <cellStyle name="Normal 7" xfId="706"/>
    <cellStyle name="Normal 7 2" xfId="707"/>
    <cellStyle name="Normal 7 2 2" xfId="708"/>
    <cellStyle name="Normal 7 2 2 2" xfId="709"/>
    <cellStyle name="Normal 7 2 2 3" xfId="710"/>
    <cellStyle name="Normal 7 2 2 4" xfId="711"/>
    <cellStyle name="Normal 7 2 2_DALYVIAI" xfId="712"/>
    <cellStyle name="Normal 7 2 3" xfId="713"/>
    <cellStyle name="Normal 7 2 4" xfId="714"/>
    <cellStyle name="Normal 7 2 5" xfId="715"/>
    <cellStyle name="Normal 7 2_DALYVIAI" xfId="716"/>
    <cellStyle name="Normal 7 3" xfId="717"/>
    <cellStyle name="Normal 7 4" xfId="718"/>
    <cellStyle name="Normal 7 5" xfId="719"/>
    <cellStyle name="Normal 7 6" xfId="720"/>
    <cellStyle name="Normal 7 7" xfId="5"/>
    <cellStyle name="Normal 7 7 2" xfId="721"/>
    <cellStyle name="Normal 7_DALYVIAI" xfId="722"/>
    <cellStyle name="Normal 8" xfId="723"/>
    <cellStyle name="Normal 8 2" xfId="724"/>
    <cellStyle name="Normal 8 2 2" xfId="725"/>
    <cellStyle name="Normal 8 2 2 2" xfId="726"/>
    <cellStyle name="Normal 8 2 2 3" xfId="727"/>
    <cellStyle name="Normal 8 2 2 4" xfId="728"/>
    <cellStyle name="Normal 8 2 2_DALYVIAI" xfId="729"/>
    <cellStyle name="Normal 8 2 3" xfId="730"/>
    <cellStyle name="Normal 8 2 4" xfId="731"/>
    <cellStyle name="Normal 8 2 5" xfId="732"/>
    <cellStyle name="Normal 8 2_DALYVIAI" xfId="733"/>
    <cellStyle name="Normal 8 3" xfId="734"/>
    <cellStyle name="Normal 8 4" xfId="735"/>
    <cellStyle name="Normal 8 4 2" xfId="736"/>
    <cellStyle name="Normal 8 4 3" xfId="737"/>
    <cellStyle name="Normal 8 4 4" xfId="738"/>
    <cellStyle name="Normal 8 4_DALYVIAI" xfId="739"/>
    <cellStyle name="Normal 8 5" xfId="740"/>
    <cellStyle name="Normal 8 6" xfId="741"/>
    <cellStyle name="Normal 8_DALYVIAI" xfId="742"/>
    <cellStyle name="Normal 9" xfId="743"/>
    <cellStyle name="Normal 9 2" xfId="744"/>
    <cellStyle name="Normal 9 2 2" xfId="745"/>
    <cellStyle name="Normal 9 2 3" xfId="746"/>
    <cellStyle name="Normal 9 2 4" xfId="747"/>
    <cellStyle name="Normal 9 2_DALYVIAI" xfId="748"/>
    <cellStyle name="Normal 9 3" xfId="749"/>
    <cellStyle name="Normal 9 3 2" xfId="750"/>
    <cellStyle name="Normal 9 3 2 2" xfId="751"/>
    <cellStyle name="Normal 9 3 2 3" xfId="752"/>
    <cellStyle name="Normal 9 3 2 4" xfId="753"/>
    <cellStyle name="Normal 9 3 2_DALYVIAI" xfId="754"/>
    <cellStyle name="Normal 9 3 3" xfId="755"/>
    <cellStyle name="Normal 9 3 4" xfId="756"/>
    <cellStyle name="Normal 9 3 5" xfId="757"/>
    <cellStyle name="Normal 9 3_DALYVIAI" xfId="758"/>
    <cellStyle name="Normal 9 4" xfId="759"/>
    <cellStyle name="Normal 9 4 2" xfId="760"/>
    <cellStyle name="Normal 9 4 3" xfId="761"/>
    <cellStyle name="Normal 9 4 4" xfId="762"/>
    <cellStyle name="Normal 9 4_DALYVIAI" xfId="763"/>
    <cellStyle name="Normal 9 5" xfId="764"/>
    <cellStyle name="Normal 9 5 2" xfId="765"/>
    <cellStyle name="Normal 9 5 3" xfId="766"/>
    <cellStyle name="Normal 9 5 4" xfId="767"/>
    <cellStyle name="Normal 9 5_DALYVIAI" xfId="768"/>
    <cellStyle name="Normal 9 6" xfId="769"/>
    <cellStyle name="Normal 9 7" xfId="770"/>
    <cellStyle name="Normal 9 7 2" xfId="771"/>
    <cellStyle name="Normal 9 7 3" xfId="772"/>
    <cellStyle name="Normal 9 7 4" xfId="773"/>
    <cellStyle name="Normal 9 7_DALYVIAI" xfId="774"/>
    <cellStyle name="Normal 9 8" xfId="775"/>
    <cellStyle name="Normal 9 9" xfId="776"/>
    <cellStyle name="Normal 9_DALYVIAI" xfId="777"/>
    <cellStyle name="Normal_2010-10-16_Begimas_Kleboniskio_ruduo_2010_rezultatai(1)" xfId="6"/>
    <cellStyle name="Paprastas 2" xfId="778"/>
    <cellStyle name="Paprastas 3" xfId="4"/>
    <cellStyle name="Percent [0]" xfId="779"/>
    <cellStyle name="Percent [00]" xfId="780"/>
    <cellStyle name="Percent [2]" xfId="781"/>
    <cellStyle name="Percent 2" xfId="782"/>
    <cellStyle name="PrePop Currency (0)" xfId="783"/>
    <cellStyle name="PrePop Currency (2)" xfId="784"/>
    <cellStyle name="PrePop Units (0)" xfId="785"/>
    <cellStyle name="PrePop Units (1)" xfId="786"/>
    <cellStyle name="PrePop Units (2)" xfId="787"/>
    <cellStyle name="Text Indent A" xfId="788"/>
    <cellStyle name="Text Indent B" xfId="789"/>
    <cellStyle name="Text Indent C" xfId="790"/>
    <cellStyle name="Walutowy [0]_PLDT" xfId="791"/>
    <cellStyle name="Walutowy_PLDT" xfId="792"/>
    <cellStyle name="Обычный_Итоговый спартакиады 1991-92 г" xfId="793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17"/>
  <sheetViews>
    <sheetView workbookViewId="0">
      <pane ySplit="4" topLeftCell="A5" activePane="bottomLeft" state="frozen"/>
      <selection activeCell="C23" sqref="C23"/>
      <selection pane="bottomLeft"/>
    </sheetView>
  </sheetViews>
  <sheetFormatPr defaultRowHeight="15"/>
  <cols>
    <col min="1" max="1" width="5.5703125" style="34" customWidth="1"/>
    <col min="2" max="2" width="10.140625" style="35" customWidth="1"/>
    <col min="3" max="3" width="23.140625" style="36" customWidth="1"/>
    <col min="4" max="4" width="5.7109375" style="35" customWidth="1"/>
    <col min="5" max="5" width="33.5703125" style="4" customWidth="1"/>
    <col min="6" max="6" width="18" style="4" customWidth="1"/>
    <col min="7" max="7" width="8.42578125" style="4" customWidth="1"/>
    <col min="8" max="8" width="10.28515625" style="37" customWidth="1"/>
    <col min="9" max="9" width="9.28515625" style="34" customWidth="1"/>
    <col min="10" max="16384" width="9.140625" style="4"/>
  </cols>
  <sheetData>
    <row r="1" spans="1:14" ht="20.25" customHeight="1">
      <c r="A1" s="3" t="s">
        <v>0</v>
      </c>
      <c r="B1" s="3"/>
      <c r="C1" s="3"/>
      <c r="D1" s="3"/>
      <c r="E1" s="3"/>
      <c r="F1" s="1"/>
      <c r="G1" s="1"/>
      <c r="H1" s="2" t="s">
        <v>1</v>
      </c>
      <c r="I1" s="3"/>
    </row>
    <row r="2" spans="1:14" ht="20.25" customHeight="1">
      <c r="A2" s="142" t="s">
        <v>2</v>
      </c>
      <c r="B2" s="142"/>
      <c r="C2" s="142"/>
      <c r="D2" s="142"/>
      <c r="E2" s="142"/>
      <c r="F2" s="5"/>
      <c r="G2" s="5"/>
      <c r="H2" s="3"/>
      <c r="I2" s="3"/>
    </row>
    <row r="3" spans="1:14" ht="6.75" customHeight="1">
      <c r="A3" s="143"/>
      <c r="B3" s="143"/>
      <c r="C3" s="143"/>
      <c r="D3" s="143"/>
      <c r="E3" s="143"/>
      <c r="F3" s="6"/>
      <c r="G3" s="6"/>
      <c r="H3" s="7"/>
      <c r="I3" s="7"/>
      <c r="J3" s="8"/>
      <c r="K3" s="9"/>
      <c r="L3" s="9"/>
      <c r="M3" s="9"/>
      <c r="N3" s="10">
        <v>3</v>
      </c>
    </row>
    <row r="4" spans="1:14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3" t="s">
        <v>13</v>
      </c>
      <c r="L4" s="14" t="s">
        <v>14</v>
      </c>
      <c r="M4" s="14" t="s">
        <v>12</v>
      </c>
      <c r="N4" s="15" t="s">
        <v>15</v>
      </c>
    </row>
    <row r="5" spans="1:14">
      <c r="A5" s="16">
        <v>1</v>
      </c>
      <c r="B5" s="16" t="s">
        <v>16</v>
      </c>
      <c r="C5" s="17" t="s">
        <v>17</v>
      </c>
      <c r="D5" s="18" t="s">
        <v>18</v>
      </c>
      <c r="E5" s="16" t="s">
        <v>19</v>
      </c>
      <c r="F5" s="16"/>
      <c r="G5" s="16"/>
      <c r="H5" s="19"/>
      <c r="I5" s="16"/>
      <c r="J5" s="20"/>
      <c r="K5" s="21">
        <v>109</v>
      </c>
      <c r="L5" s="22"/>
      <c r="M5" s="22">
        <v>1</v>
      </c>
      <c r="N5" s="23">
        <v>327</v>
      </c>
    </row>
    <row r="6" spans="1:14">
      <c r="A6" s="16">
        <v>2</v>
      </c>
      <c r="B6" s="16" t="s">
        <v>16</v>
      </c>
      <c r="C6" s="17" t="s">
        <v>20</v>
      </c>
      <c r="D6" s="18" t="s">
        <v>18</v>
      </c>
      <c r="E6" s="16" t="s">
        <v>21</v>
      </c>
      <c r="F6" s="16"/>
      <c r="G6" s="16"/>
      <c r="H6" s="19" t="s">
        <v>22</v>
      </c>
      <c r="I6" s="24">
        <v>8.6805555555555566E-2</v>
      </c>
      <c r="J6" s="20"/>
      <c r="K6" s="21">
        <v>108</v>
      </c>
      <c r="L6" s="22"/>
      <c r="M6" s="22">
        <v>1</v>
      </c>
      <c r="N6" s="23">
        <v>324</v>
      </c>
    </row>
    <row r="7" spans="1:14">
      <c r="A7" s="25">
        <v>3</v>
      </c>
      <c r="B7" s="25" t="s">
        <v>23</v>
      </c>
      <c r="C7" s="26" t="s">
        <v>24</v>
      </c>
      <c r="D7" s="27" t="s">
        <v>18</v>
      </c>
      <c r="E7" s="25"/>
      <c r="F7" s="25"/>
      <c r="G7" s="25"/>
      <c r="H7" s="28" t="s">
        <v>25</v>
      </c>
      <c r="I7" s="29">
        <v>9.8611111111111108E-2</v>
      </c>
      <c r="J7" s="20"/>
      <c r="K7" s="21">
        <v>107</v>
      </c>
      <c r="L7" s="22"/>
      <c r="M7" s="22">
        <v>1</v>
      </c>
      <c r="N7" s="23">
        <v>321</v>
      </c>
    </row>
    <row r="8" spans="1:14">
      <c r="A8" s="25">
        <v>4</v>
      </c>
      <c r="B8" s="25" t="s">
        <v>23</v>
      </c>
      <c r="C8" s="26" t="s">
        <v>26</v>
      </c>
      <c r="D8" s="27" t="s">
        <v>18</v>
      </c>
      <c r="E8" s="25" t="s">
        <v>27</v>
      </c>
      <c r="F8" s="25"/>
      <c r="G8" s="25"/>
      <c r="H8" s="28" t="s">
        <v>28</v>
      </c>
      <c r="I8" s="29">
        <v>0.13194444444444445</v>
      </c>
      <c r="J8" s="20"/>
      <c r="K8" s="21">
        <v>106</v>
      </c>
      <c r="L8" s="22"/>
      <c r="M8" s="22">
        <v>1</v>
      </c>
      <c r="N8" s="23">
        <v>318</v>
      </c>
    </row>
    <row r="9" spans="1:14">
      <c r="A9" s="25">
        <v>5</v>
      </c>
      <c r="B9" s="25" t="s">
        <v>23</v>
      </c>
      <c r="C9" s="26" t="s">
        <v>29</v>
      </c>
      <c r="D9" s="27" t="s">
        <v>18</v>
      </c>
      <c r="E9" s="25" t="s">
        <v>30</v>
      </c>
      <c r="F9" s="25"/>
      <c r="G9" s="25"/>
      <c r="H9" s="28" t="s">
        <v>31</v>
      </c>
      <c r="I9" s="29">
        <v>0.1361111111111111</v>
      </c>
      <c r="J9" s="20"/>
      <c r="K9" s="21">
        <v>105</v>
      </c>
      <c r="L9" s="22"/>
      <c r="M9" s="22">
        <v>1</v>
      </c>
      <c r="N9" s="23">
        <v>315</v>
      </c>
    </row>
    <row r="10" spans="1:14">
      <c r="A10" s="16">
        <v>6</v>
      </c>
      <c r="B10" s="16" t="s">
        <v>16</v>
      </c>
      <c r="C10" s="17" t="s">
        <v>32</v>
      </c>
      <c r="D10" s="18" t="s">
        <v>18</v>
      </c>
      <c r="E10" s="16" t="s">
        <v>27</v>
      </c>
      <c r="F10" s="16"/>
      <c r="G10" s="16"/>
      <c r="H10" s="19" t="s">
        <v>33</v>
      </c>
      <c r="I10" s="24">
        <v>0.13819444444444443</v>
      </c>
      <c r="J10" s="20"/>
      <c r="K10" s="21">
        <v>104</v>
      </c>
      <c r="L10" s="22"/>
      <c r="M10" s="22">
        <v>1</v>
      </c>
      <c r="N10" s="23">
        <v>312</v>
      </c>
    </row>
    <row r="11" spans="1:14">
      <c r="A11" s="25">
        <v>7</v>
      </c>
      <c r="B11" s="25" t="s">
        <v>23</v>
      </c>
      <c r="C11" s="26" t="s">
        <v>34</v>
      </c>
      <c r="D11" s="27" t="s">
        <v>18</v>
      </c>
      <c r="E11" s="25" t="s">
        <v>35</v>
      </c>
      <c r="F11" s="25"/>
      <c r="G11" s="25"/>
      <c r="H11" s="28" t="s">
        <v>36</v>
      </c>
      <c r="I11" s="29">
        <v>0.14097222222222222</v>
      </c>
      <c r="J11" s="20"/>
      <c r="K11" s="21">
        <v>103</v>
      </c>
      <c r="L11" s="22"/>
      <c r="M11" s="22">
        <v>1</v>
      </c>
      <c r="N11" s="23">
        <v>309</v>
      </c>
    </row>
    <row r="12" spans="1:14">
      <c r="A12" s="25">
        <v>8</v>
      </c>
      <c r="B12" s="25" t="s">
        <v>23</v>
      </c>
      <c r="C12" s="30" t="s">
        <v>37</v>
      </c>
      <c r="D12" s="27" t="s">
        <v>18</v>
      </c>
      <c r="E12" s="25" t="s">
        <v>38</v>
      </c>
      <c r="F12" s="25" t="s">
        <v>39</v>
      </c>
      <c r="G12" s="25"/>
      <c r="H12" s="28" t="s">
        <v>40</v>
      </c>
      <c r="I12" s="29">
        <v>0.1423611111111111</v>
      </c>
      <c r="J12" s="20"/>
      <c r="K12" s="21">
        <v>102</v>
      </c>
      <c r="L12" s="22">
        <v>3</v>
      </c>
      <c r="M12" s="22">
        <v>1</v>
      </c>
      <c r="N12" s="23">
        <v>612</v>
      </c>
    </row>
    <row r="13" spans="1:14">
      <c r="A13" s="25">
        <v>9</v>
      </c>
      <c r="B13" s="25" t="s">
        <v>23</v>
      </c>
      <c r="C13" s="26" t="s">
        <v>41</v>
      </c>
      <c r="D13" s="27" t="s">
        <v>18</v>
      </c>
      <c r="E13" s="25" t="s">
        <v>27</v>
      </c>
      <c r="F13" s="25"/>
      <c r="G13" s="25"/>
      <c r="H13" s="28" t="s">
        <v>42</v>
      </c>
      <c r="I13" s="29">
        <v>0.14583333333333334</v>
      </c>
      <c r="J13" s="20"/>
      <c r="K13" s="21">
        <v>101</v>
      </c>
      <c r="L13" s="22"/>
      <c r="M13" s="22">
        <v>1</v>
      </c>
      <c r="N13" s="23">
        <v>303</v>
      </c>
    </row>
    <row r="14" spans="1:14">
      <c r="A14" s="16">
        <v>10</v>
      </c>
      <c r="B14" s="16" t="s">
        <v>16</v>
      </c>
      <c r="C14" s="17" t="s">
        <v>43</v>
      </c>
      <c r="D14" s="18" t="s">
        <v>18</v>
      </c>
      <c r="E14" s="16" t="s">
        <v>44</v>
      </c>
      <c r="F14" s="16"/>
      <c r="G14" s="16"/>
      <c r="H14" s="19" t="s">
        <v>45</v>
      </c>
      <c r="I14" s="24">
        <v>0.14722222222222223</v>
      </c>
      <c r="J14" s="20"/>
      <c r="K14" s="21">
        <v>100</v>
      </c>
      <c r="L14" s="22"/>
      <c r="M14" s="22">
        <v>1</v>
      </c>
      <c r="N14" s="23">
        <v>300</v>
      </c>
    </row>
    <row r="15" spans="1:14">
      <c r="A15" s="25">
        <v>11</v>
      </c>
      <c r="B15" s="25" t="s">
        <v>23</v>
      </c>
      <c r="C15" s="26" t="s">
        <v>46</v>
      </c>
      <c r="D15" s="27" t="s">
        <v>18</v>
      </c>
      <c r="E15" s="25" t="s">
        <v>47</v>
      </c>
      <c r="F15" s="25"/>
      <c r="G15" s="25"/>
      <c r="H15" s="28" t="s">
        <v>48</v>
      </c>
      <c r="I15" s="29">
        <v>0.14861111111111111</v>
      </c>
      <c r="J15" s="20"/>
      <c r="K15" s="21">
        <v>99</v>
      </c>
      <c r="L15" s="22"/>
      <c r="M15" s="22">
        <v>1</v>
      </c>
      <c r="N15" s="23">
        <v>297</v>
      </c>
    </row>
    <row r="16" spans="1:14">
      <c r="A16" s="25">
        <v>12</v>
      </c>
      <c r="B16" s="25" t="s">
        <v>23</v>
      </c>
      <c r="C16" s="26" t="s">
        <v>49</v>
      </c>
      <c r="D16" s="27" t="s">
        <v>18</v>
      </c>
      <c r="E16" s="25" t="s">
        <v>27</v>
      </c>
      <c r="F16" s="25"/>
      <c r="G16" s="25"/>
      <c r="H16" s="28" t="s">
        <v>50</v>
      </c>
      <c r="I16" s="29">
        <v>0.15</v>
      </c>
      <c r="J16" s="20"/>
      <c r="K16" s="21">
        <v>98</v>
      </c>
      <c r="L16" s="22"/>
      <c r="M16" s="22">
        <v>1</v>
      </c>
      <c r="N16" s="23">
        <v>294</v>
      </c>
    </row>
    <row r="17" spans="1:14">
      <c r="A17" s="16">
        <v>13</v>
      </c>
      <c r="B17" s="16" t="s">
        <v>16</v>
      </c>
      <c r="C17" s="17" t="s">
        <v>51</v>
      </c>
      <c r="D17" s="18" t="s">
        <v>18</v>
      </c>
      <c r="E17" s="16"/>
      <c r="F17" s="16" t="s">
        <v>73</v>
      </c>
      <c r="G17" s="16"/>
      <c r="H17" s="19" t="s">
        <v>52</v>
      </c>
      <c r="I17" s="24">
        <v>0.15069444444444444</v>
      </c>
      <c r="J17" s="20"/>
      <c r="K17" s="21">
        <v>97</v>
      </c>
      <c r="L17" s="22">
        <v>3</v>
      </c>
      <c r="M17" s="22">
        <v>1</v>
      </c>
      <c r="N17" s="23">
        <v>582</v>
      </c>
    </row>
    <row r="18" spans="1:14">
      <c r="A18" s="25">
        <v>14</v>
      </c>
      <c r="B18" s="25" t="s">
        <v>23</v>
      </c>
      <c r="C18" s="26" t="s">
        <v>53</v>
      </c>
      <c r="D18" s="27" t="s">
        <v>18</v>
      </c>
      <c r="E18" s="25" t="s">
        <v>47</v>
      </c>
      <c r="F18" s="25"/>
      <c r="G18" s="25"/>
      <c r="H18" s="28" t="s">
        <v>54</v>
      </c>
      <c r="I18" s="29">
        <v>0.15486111111111112</v>
      </c>
      <c r="J18" s="20"/>
      <c r="K18" s="21">
        <v>96</v>
      </c>
      <c r="L18" s="22"/>
      <c r="M18" s="22">
        <v>1</v>
      </c>
      <c r="N18" s="23">
        <v>288</v>
      </c>
    </row>
    <row r="19" spans="1:14">
      <c r="A19" s="25">
        <v>15</v>
      </c>
      <c r="B19" s="25" t="s">
        <v>23</v>
      </c>
      <c r="C19" s="26" t="s">
        <v>55</v>
      </c>
      <c r="D19" s="27" t="s">
        <v>18</v>
      </c>
      <c r="E19" s="25" t="s">
        <v>56</v>
      </c>
      <c r="F19" s="25"/>
      <c r="G19" s="25"/>
      <c r="H19" s="28" t="s">
        <v>57</v>
      </c>
      <c r="I19" s="29">
        <v>0.15486111111111112</v>
      </c>
      <c r="J19" s="20"/>
      <c r="K19" s="21">
        <v>95</v>
      </c>
      <c r="L19" s="22"/>
      <c r="M19" s="22">
        <v>1</v>
      </c>
      <c r="N19" s="23">
        <v>285</v>
      </c>
    </row>
    <row r="20" spans="1:14">
      <c r="A20" s="25">
        <v>16</v>
      </c>
      <c r="B20" s="25" t="s">
        <v>23</v>
      </c>
      <c r="C20" s="26" t="s">
        <v>58</v>
      </c>
      <c r="D20" s="27" t="s">
        <v>18</v>
      </c>
      <c r="E20" s="25" t="s">
        <v>27</v>
      </c>
      <c r="F20" s="25"/>
      <c r="G20" s="25"/>
      <c r="H20" s="28" t="s">
        <v>59</v>
      </c>
      <c r="I20" s="29">
        <v>0.15625</v>
      </c>
      <c r="J20" s="20"/>
      <c r="K20" s="21">
        <v>94</v>
      </c>
      <c r="L20" s="22"/>
      <c r="M20" s="22">
        <v>1</v>
      </c>
      <c r="N20" s="23">
        <v>282</v>
      </c>
    </row>
    <row r="21" spans="1:14">
      <c r="A21" s="16">
        <v>17</v>
      </c>
      <c r="B21" s="16" t="s">
        <v>16</v>
      </c>
      <c r="C21" s="17" t="s">
        <v>60</v>
      </c>
      <c r="D21" s="18" t="s">
        <v>18</v>
      </c>
      <c r="E21" s="16" t="s">
        <v>27</v>
      </c>
      <c r="F21" s="16"/>
      <c r="G21" s="16"/>
      <c r="H21" s="19" t="s">
        <v>61</v>
      </c>
      <c r="I21" s="24">
        <v>0.15763888888888888</v>
      </c>
      <c r="J21" s="20"/>
      <c r="K21" s="21">
        <v>93</v>
      </c>
      <c r="L21" s="22"/>
      <c r="M21" s="22">
        <v>1</v>
      </c>
      <c r="N21" s="23">
        <v>279</v>
      </c>
    </row>
    <row r="22" spans="1:14">
      <c r="A22" s="16">
        <v>18</v>
      </c>
      <c r="B22" s="16" t="s">
        <v>16</v>
      </c>
      <c r="C22" s="17" t="s">
        <v>62</v>
      </c>
      <c r="D22" s="18" t="s">
        <v>18</v>
      </c>
      <c r="E22" s="16" t="s">
        <v>63</v>
      </c>
      <c r="F22" s="16"/>
      <c r="G22" s="16"/>
      <c r="H22" s="19" t="s">
        <v>64</v>
      </c>
      <c r="I22" s="24">
        <v>0.15833333333333333</v>
      </c>
      <c r="J22" s="20"/>
      <c r="K22" s="21">
        <v>92</v>
      </c>
      <c r="L22" s="22"/>
      <c r="M22" s="22">
        <v>1</v>
      </c>
      <c r="N22" s="23">
        <v>276</v>
      </c>
    </row>
    <row r="23" spans="1:14">
      <c r="A23" s="25">
        <v>19</v>
      </c>
      <c r="B23" s="25" t="s">
        <v>23</v>
      </c>
      <c r="C23" s="30" t="s">
        <v>65</v>
      </c>
      <c r="D23" s="27" t="s">
        <v>18</v>
      </c>
      <c r="E23" s="25" t="s">
        <v>66</v>
      </c>
      <c r="F23" s="25" t="s">
        <v>67</v>
      </c>
      <c r="G23" s="25"/>
      <c r="H23" s="28" t="s">
        <v>68</v>
      </c>
      <c r="I23" s="29">
        <v>0.15902777777777777</v>
      </c>
      <c r="J23" s="20"/>
      <c r="K23" s="21">
        <v>91</v>
      </c>
      <c r="L23" s="22"/>
      <c r="M23" s="22">
        <v>1</v>
      </c>
      <c r="N23" s="23">
        <v>273</v>
      </c>
    </row>
    <row r="24" spans="1:14">
      <c r="A24" s="16">
        <v>20</v>
      </c>
      <c r="B24" s="16" t="s">
        <v>16</v>
      </c>
      <c r="C24" s="17" t="s">
        <v>69</v>
      </c>
      <c r="D24" s="18" t="s">
        <v>18</v>
      </c>
      <c r="E24" s="16" t="s">
        <v>63</v>
      </c>
      <c r="F24" s="16"/>
      <c r="G24" s="16"/>
      <c r="H24" s="19" t="s">
        <v>70</v>
      </c>
      <c r="I24" s="24">
        <v>0.16041666666666668</v>
      </c>
      <c r="J24" s="20"/>
      <c r="K24" s="21">
        <v>90</v>
      </c>
      <c r="L24" s="22"/>
      <c r="M24" s="22">
        <v>1</v>
      </c>
      <c r="N24" s="23">
        <v>270</v>
      </c>
    </row>
    <row r="25" spans="1:14">
      <c r="A25" s="25">
        <v>21</v>
      </c>
      <c r="B25" s="25" t="s">
        <v>23</v>
      </c>
      <c r="C25" s="26" t="s">
        <v>71</v>
      </c>
      <c r="D25" s="27" t="s">
        <v>18</v>
      </c>
      <c r="E25" s="25" t="s">
        <v>72</v>
      </c>
      <c r="F25" s="25" t="s">
        <v>73</v>
      </c>
      <c r="G25" s="25"/>
      <c r="H25" s="28" t="s">
        <v>74</v>
      </c>
      <c r="I25" s="29">
        <v>0.16250000000000001</v>
      </c>
      <c r="J25" s="20"/>
      <c r="K25" s="21">
        <v>89</v>
      </c>
      <c r="L25" s="22">
        <v>3</v>
      </c>
      <c r="M25" s="22">
        <v>1</v>
      </c>
      <c r="N25" s="23">
        <v>534</v>
      </c>
    </row>
    <row r="26" spans="1:14">
      <c r="A26" s="16">
        <v>21</v>
      </c>
      <c r="B26" s="16" t="s">
        <v>16</v>
      </c>
      <c r="C26" s="17" t="s">
        <v>75</v>
      </c>
      <c r="D26" s="18" t="s">
        <v>18</v>
      </c>
      <c r="E26" s="16" t="s">
        <v>27</v>
      </c>
      <c r="F26" s="16"/>
      <c r="G26" s="16"/>
      <c r="H26" s="19" t="s">
        <v>74</v>
      </c>
      <c r="I26" s="24">
        <v>0.16250000000000001</v>
      </c>
      <c r="J26" s="20"/>
      <c r="K26" s="21">
        <v>88</v>
      </c>
      <c r="L26" s="22"/>
      <c r="M26" s="22">
        <v>1</v>
      </c>
      <c r="N26" s="23">
        <v>264</v>
      </c>
    </row>
    <row r="27" spans="1:14">
      <c r="A27" s="25">
        <v>23</v>
      </c>
      <c r="B27" s="25" t="s">
        <v>23</v>
      </c>
      <c r="C27" s="26" t="s">
        <v>76</v>
      </c>
      <c r="D27" s="27" t="s">
        <v>18</v>
      </c>
      <c r="E27" s="25" t="s">
        <v>44</v>
      </c>
      <c r="F27" s="25"/>
      <c r="G27" s="25"/>
      <c r="H27" s="28" t="s">
        <v>77</v>
      </c>
      <c r="I27" s="29">
        <v>0.16388888888888889</v>
      </c>
      <c r="J27" s="20"/>
      <c r="K27" s="21">
        <v>87</v>
      </c>
      <c r="L27" s="22"/>
      <c r="M27" s="22">
        <v>1</v>
      </c>
      <c r="N27" s="23">
        <v>261</v>
      </c>
    </row>
    <row r="28" spans="1:14">
      <c r="A28" s="16">
        <v>24</v>
      </c>
      <c r="B28" s="16" t="s">
        <v>16</v>
      </c>
      <c r="C28" s="17" t="s">
        <v>78</v>
      </c>
      <c r="D28" s="18" t="s">
        <v>18</v>
      </c>
      <c r="E28" s="16" t="s">
        <v>79</v>
      </c>
      <c r="F28" s="16" t="s">
        <v>80</v>
      </c>
      <c r="G28" s="16"/>
      <c r="H28" s="19" t="s">
        <v>81</v>
      </c>
      <c r="I28" s="24">
        <v>0.16458333333333333</v>
      </c>
      <c r="J28" s="20"/>
      <c r="K28" s="21">
        <v>86</v>
      </c>
      <c r="L28" s="22">
        <v>4</v>
      </c>
      <c r="M28" s="22">
        <v>1</v>
      </c>
      <c r="N28" s="23">
        <v>516</v>
      </c>
    </row>
    <row r="29" spans="1:14">
      <c r="A29" s="16">
        <v>25</v>
      </c>
      <c r="B29" s="16" t="s">
        <v>16</v>
      </c>
      <c r="C29" s="17" t="s">
        <v>82</v>
      </c>
      <c r="D29" s="18" t="s">
        <v>18</v>
      </c>
      <c r="E29" s="16" t="s">
        <v>83</v>
      </c>
      <c r="F29" s="16" t="s">
        <v>80</v>
      </c>
      <c r="G29" s="16"/>
      <c r="H29" s="19" t="s">
        <v>84</v>
      </c>
      <c r="I29" s="24">
        <v>0.16458333333333333</v>
      </c>
      <c r="J29" s="20"/>
      <c r="K29" s="21">
        <v>85</v>
      </c>
      <c r="L29" s="22">
        <v>3</v>
      </c>
      <c r="M29" s="22">
        <v>1</v>
      </c>
      <c r="N29" s="23">
        <v>510</v>
      </c>
    </row>
    <row r="30" spans="1:14">
      <c r="A30" s="25">
        <v>26</v>
      </c>
      <c r="B30" s="25" t="s">
        <v>23</v>
      </c>
      <c r="C30" s="26" t="s">
        <v>85</v>
      </c>
      <c r="D30" s="27" t="s">
        <v>18</v>
      </c>
      <c r="E30" s="25" t="s">
        <v>72</v>
      </c>
      <c r="F30" s="25" t="s">
        <v>73</v>
      </c>
      <c r="G30" s="25"/>
      <c r="H30" s="28" t="s">
        <v>86</v>
      </c>
      <c r="I30" s="29">
        <v>0.16527777777777777</v>
      </c>
      <c r="J30" s="20"/>
      <c r="K30" s="21">
        <v>84</v>
      </c>
      <c r="L30" s="22">
        <v>3</v>
      </c>
      <c r="M30" s="22">
        <v>1</v>
      </c>
      <c r="N30" s="23">
        <v>504</v>
      </c>
    </row>
    <row r="31" spans="1:14">
      <c r="A31" s="16">
        <v>27</v>
      </c>
      <c r="B31" s="16" t="s">
        <v>16</v>
      </c>
      <c r="C31" s="17" t="s">
        <v>87</v>
      </c>
      <c r="D31" s="18" t="s">
        <v>18</v>
      </c>
      <c r="E31" s="16" t="s">
        <v>27</v>
      </c>
      <c r="F31" s="16"/>
      <c r="G31" s="16"/>
      <c r="H31" s="19" t="s">
        <v>88</v>
      </c>
      <c r="I31" s="24">
        <v>0.16527777777777777</v>
      </c>
      <c r="J31" s="20"/>
      <c r="K31" s="21">
        <v>83</v>
      </c>
      <c r="L31" s="22"/>
      <c r="M31" s="22">
        <v>1</v>
      </c>
      <c r="N31" s="23">
        <v>249</v>
      </c>
    </row>
    <row r="32" spans="1:14">
      <c r="A32" s="16">
        <v>28</v>
      </c>
      <c r="B32" s="16" t="s">
        <v>16</v>
      </c>
      <c r="C32" s="17" t="s">
        <v>89</v>
      </c>
      <c r="D32" s="18" t="s">
        <v>18</v>
      </c>
      <c r="E32" s="16" t="s">
        <v>38</v>
      </c>
      <c r="F32" s="16" t="s">
        <v>39</v>
      </c>
      <c r="G32" s="16"/>
      <c r="H32" s="19" t="s">
        <v>90</v>
      </c>
      <c r="I32" s="24">
        <v>0.16597222222222222</v>
      </c>
      <c r="J32" s="20"/>
      <c r="K32" s="21">
        <v>82</v>
      </c>
      <c r="L32" s="22">
        <v>3</v>
      </c>
      <c r="M32" s="22">
        <v>1</v>
      </c>
      <c r="N32" s="23">
        <v>492</v>
      </c>
    </row>
    <row r="33" spans="1:14">
      <c r="A33" s="25">
        <v>29</v>
      </c>
      <c r="B33" s="25" t="s">
        <v>23</v>
      </c>
      <c r="C33" s="26" t="s">
        <v>91</v>
      </c>
      <c r="D33" s="27" t="s">
        <v>18</v>
      </c>
      <c r="E33" s="25" t="s">
        <v>92</v>
      </c>
      <c r="F33" s="25"/>
      <c r="G33" s="25"/>
      <c r="H33" s="28" t="s">
        <v>93</v>
      </c>
      <c r="I33" s="29">
        <v>0.16666666666666666</v>
      </c>
      <c r="J33" s="20"/>
      <c r="K33" s="21">
        <v>81</v>
      </c>
      <c r="L33" s="22"/>
      <c r="M33" s="22">
        <v>1</v>
      </c>
      <c r="N33" s="23">
        <v>243</v>
      </c>
    </row>
    <row r="34" spans="1:14">
      <c r="A34" s="16">
        <v>30</v>
      </c>
      <c r="B34" s="16" t="s">
        <v>16</v>
      </c>
      <c r="C34" s="17" t="s">
        <v>94</v>
      </c>
      <c r="D34" s="18" t="s">
        <v>18</v>
      </c>
      <c r="E34" s="16" t="s">
        <v>21</v>
      </c>
      <c r="F34" s="16"/>
      <c r="G34" s="16"/>
      <c r="H34" s="19" t="s">
        <v>95</v>
      </c>
      <c r="I34" s="24">
        <v>0.1673611111111111</v>
      </c>
      <c r="J34" s="20"/>
      <c r="K34" s="21">
        <v>80</v>
      </c>
      <c r="L34" s="22"/>
      <c r="M34" s="22">
        <v>1</v>
      </c>
      <c r="N34" s="23">
        <v>240</v>
      </c>
    </row>
    <row r="35" spans="1:14">
      <c r="A35" s="25">
        <v>30</v>
      </c>
      <c r="B35" s="25" t="s">
        <v>23</v>
      </c>
      <c r="C35" s="26" t="s">
        <v>96</v>
      </c>
      <c r="D35" s="27" t="s">
        <v>18</v>
      </c>
      <c r="E35" s="25" t="s">
        <v>27</v>
      </c>
      <c r="F35" s="25"/>
      <c r="G35" s="25"/>
      <c r="H35" s="28" t="s">
        <v>95</v>
      </c>
      <c r="I35" s="29">
        <v>0.1673611111111111</v>
      </c>
      <c r="J35" s="20"/>
      <c r="K35" s="21">
        <v>79</v>
      </c>
      <c r="L35" s="22"/>
      <c r="M35" s="22">
        <v>1</v>
      </c>
      <c r="N35" s="23">
        <v>237</v>
      </c>
    </row>
    <row r="36" spans="1:14">
      <c r="A36" s="25">
        <v>32</v>
      </c>
      <c r="B36" s="25" t="s">
        <v>23</v>
      </c>
      <c r="C36" s="26" t="s">
        <v>97</v>
      </c>
      <c r="D36" s="27" t="s">
        <v>18</v>
      </c>
      <c r="E36" s="25" t="s">
        <v>79</v>
      </c>
      <c r="F36" s="25" t="s">
        <v>80</v>
      </c>
      <c r="G36" s="25"/>
      <c r="H36" s="28" t="s">
        <v>98</v>
      </c>
      <c r="I36" s="29">
        <v>0.1673611111111111</v>
      </c>
      <c r="J36" s="20"/>
      <c r="K36" s="21">
        <v>78</v>
      </c>
      <c r="L36" s="22">
        <v>5</v>
      </c>
      <c r="M36" s="22">
        <v>1</v>
      </c>
      <c r="N36" s="23">
        <v>468</v>
      </c>
    </row>
    <row r="37" spans="1:14">
      <c r="A37" s="16">
        <v>33</v>
      </c>
      <c r="B37" s="16" t="s">
        <v>16</v>
      </c>
      <c r="C37" s="17" t="s">
        <v>99</v>
      </c>
      <c r="D37" s="18" t="s">
        <v>18</v>
      </c>
      <c r="E37" s="16" t="s">
        <v>100</v>
      </c>
      <c r="F37" s="16"/>
      <c r="G37" s="16"/>
      <c r="H37" s="19" t="s">
        <v>101</v>
      </c>
      <c r="I37" s="24">
        <v>0.16805555555555554</v>
      </c>
      <c r="J37" s="20"/>
      <c r="K37" s="21">
        <v>77</v>
      </c>
      <c r="L37" s="22"/>
      <c r="M37" s="22">
        <v>1</v>
      </c>
      <c r="N37" s="23">
        <v>231</v>
      </c>
    </row>
    <row r="38" spans="1:14">
      <c r="A38" s="16">
        <v>34</v>
      </c>
      <c r="B38" s="16" t="s">
        <v>16</v>
      </c>
      <c r="C38" s="17" t="s">
        <v>102</v>
      </c>
      <c r="D38" s="18" t="s">
        <v>103</v>
      </c>
      <c r="E38" s="16" t="s">
        <v>104</v>
      </c>
      <c r="F38" s="16"/>
      <c r="G38" s="16"/>
      <c r="H38" s="19" t="s">
        <v>105</v>
      </c>
      <c r="I38" s="24">
        <v>0.16874999999999998</v>
      </c>
      <c r="J38" s="20"/>
      <c r="K38" s="21">
        <v>76</v>
      </c>
      <c r="L38" s="22"/>
      <c r="M38" s="22">
        <v>1</v>
      </c>
      <c r="N38" s="23">
        <v>228</v>
      </c>
    </row>
    <row r="39" spans="1:14">
      <c r="A39" s="25">
        <v>35</v>
      </c>
      <c r="B39" s="25" t="s">
        <v>23</v>
      </c>
      <c r="C39" s="26" t="s">
        <v>106</v>
      </c>
      <c r="D39" s="27" t="s">
        <v>18</v>
      </c>
      <c r="E39" s="25" t="s">
        <v>107</v>
      </c>
      <c r="F39" s="25"/>
      <c r="G39" s="25"/>
      <c r="H39" s="28" t="s">
        <v>108</v>
      </c>
      <c r="I39" s="29">
        <v>0.16944444444444443</v>
      </c>
      <c r="J39" s="20"/>
      <c r="K39" s="21">
        <v>75</v>
      </c>
      <c r="L39" s="22"/>
      <c r="M39" s="22">
        <v>1</v>
      </c>
      <c r="N39" s="23">
        <v>225</v>
      </c>
    </row>
    <row r="40" spans="1:14">
      <c r="A40" s="16">
        <v>36</v>
      </c>
      <c r="B40" s="16" t="s">
        <v>16</v>
      </c>
      <c r="C40" s="17" t="s">
        <v>109</v>
      </c>
      <c r="D40" s="18" t="s">
        <v>18</v>
      </c>
      <c r="E40" s="16" t="s">
        <v>27</v>
      </c>
      <c r="F40" s="16"/>
      <c r="G40" s="16"/>
      <c r="H40" s="19" t="s">
        <v>110</v>
      </c>
      <c r="I40" s="24">
        <v>0.17222222222222225</v>
      </c>
      <c r="J40" s="20"/>
      <c r="K40" s="21">
        <v>74</v>
      </c>
      <c r="L40" s="22"/>
      <c r="M40" s="22">
        <v>1</v>
      </c>
      <c r="N40" s="23">
        <v>222</v>
      </c>
    </row>
    <row r="41" spans="1:14">
      <c r="A41" s="16">
        <v>37</v>
      </c>
      <c r="B41" s="16" t="s">
        <v>16</v>
      </c>
      <c r="C41" s="17" t="s">
        <v>111</v>
      </c>
      <c r="D41" s="18" t="s">
        <v>18</v>
      </c>
      <c r="E41" s="16" t="s">
        <v>27</v>
      </c>
      <c r="F41" s="16"/>
      <c r="G41" s="16"/>
      <c r="H41" s="19" t="s">
        <v>112</v>
      </c>
      <c r="I41" s="24">
        <v>0.17291666666666669</v>
      </c>
      <c r="J41" s="20"/>
      <c r="K41" s="21">
        <v>73</v>
      </c>
      <c r="L41" s="22"/>
      <c r="M41" s="22">
        <v>1</v>
      </c>
      <c r="N41" s="23">
        <v>219</v>
      </c>
    </row>
    <row r="42" spans="1:14">
      <c r="A42" s="25">
        <v>38</v>
      </c>
      <c r="B42" s="25" t="s">
        <v>23</v>
      </c>
      <c r="C42" s="30" t="s">
        <v>113</v>
      </c>
      <c r="D42" s="27" t="s">
        <v>18</v>
      </c>
      <c r="E42" s="25" t="s">
        <v>114</v>
      </c>
      <c r="F42" s="25"/>
      <c r="G42" s="25"/>
      <c r="H42" s="28" t="s">
        <v>115</v>
      </c>
      <c r="I42" s="29">
        <v>0.17361111111111113</v>
      </c>
      <c r="J42" s="20"/>
      <c r="K42" s="21">
        <v>72</v>
      </c>
      <c r="L42" s="22"/>
      <c r="M42" s="22">
        <v>1</v>
      </c>
      <c r="N42" s="23">
        <v>216</v>
      </c>
    </row>
    <row r="43" spans="1:14">
      <c r="A43" s="16">
        <v>39</v>
      </c>
      <c r="B43" s="16" t="s">
        <v>16</v>
      </c>
      <c r="C43" s="17" t="s">
        <v>116</v>
      </c>
      <c r="D43" s="18" t="s">
        <v>18</v>
      </c>
      <c r="E43" s="16" t="s">
        <v>117</v>
      </c>
      <c r="F43" s="16"/>
      <c r="G43" s="16"/>
      <c r="H43" s="19" t="s">
        <v>118</v>
      </c>
      <c r="I43" s="24">
        <v>0.17430555555555557</v>
      </c>
      <c r="J43" s="20"/>
      <c r="K43" s="21">
        <v>71</v>
      </c>
      <c r="L43" s="22"/>
      <c r="M43" s="22">
        <v>1</v>
      </c>
      <c r="N43" s="23">
        <v>213</v>
      </c>
    </row>
    <row r="44" spans="1:14" ht="25.5">
      <c r="A44" s="16">
        <v>40</v>
      </c>
      <c r="B44" s="16" t="s">
        <v>16</v>
      </c>
      <c r="C44" s="17" t="s">
        <v>119</v>
      </c>
      <c r="D44" s="18" t="s">
        <v>18</v>
      </c>
      <c r="E44" s="16" t="s">
        <v>120</v>
      </c>
      <c r="F44" s="16" t="s">
        <v>121</v>
      </c>
      <c r="G44" s="16"/>
      <c r="H44" s="19" t="s">
        <v>122</v>
      </c>
      <c r="I44" s="24">
        <v>0.17430555555555557</v>
      </c>
      <c r="J44" s="20"/>
      <c r="K44" s="21">
        <v>70</v>
      </c>
      <c r="L44" s="22">
        <v>2</v>
      </c>
      <c r="M44" s="22">
        <v>1</v>
      </c>
      <c r="N44" s="23">
        <v>420</v>
      </c>
    </row>
    <row r="45" spans="1:14">
      <c r="A45" s="25">
        <v>40</v>
      </c>
      <c r="B45" s="25" t="s">
        <v>23</v>
      </c>
      <c r="C45" s="26" t="s">
        <v>123</v>
      </c>
      <c r="D45" s="27" t="s">
        <v>18</v>
      </c>
      <c r="E45" s="25" t="s">
        <v>21</v>
      </c>
      <c r="F45" s="25"/>
      <c r="G45" s="25"/>
      <c r="H45" s="28" t="s">
        <v>122</v>
      </c>
      <c r="I45" s="29">
        <v>0.17430555555555557</v>
      </c>
      <c r="J45" s="20"/>
      <c r="K45" s="21">
        <v>69</v>
      </c>
      <c r="L45" s="22"/>
      <c r="M45" s="22">
        <v>1</v>
      </c>
      <c r="N45" s="23">
        <v>207</v>
      </c>
    </row>
    <row r="46" spans="1:14">
      <c r="A46" s="16">
        <v>42</v>
      </c>
      <c r="B46" s="16" t="s">
        <v>16</v>
      </c>
      <c r="C46" s="17" t="s">
        <v>124</v>
      </c>
      <c r="D46" s="18" t="s">
        <v>18</v>
      </c>
      <c r="E46" s="16" t="s">
        <v>114</v>
      </c>
      <c r="F46" s="16"/>
      <c r="G46" s="16"/>
      <c r="H46" s="19" t="s">
        <v>125</v>
      </c>
      <c r="I46" s="24">
        <v>0.17569444444444446</v>
      </c>
      <c r="J46" s="20"/>
      <c r="K46" s="21">
        <v>68</v>
      </c>
      <c r="L46" s="22"/>
      <c r="M46" s="22">
        <v>1</v>
      </c>
      <c r="N46" s="23">
        <v>204</v>
      </c>
    </row>
    <row r="47" spans="1:14" ht="25.5">
      <c r="A47" s="16">
        <v>43</v>
      </c>
      <c r="B47" s="16" t="s">
        <v>16</v>
      </c>
      <c r="C47" s="17" t="s">
        <v>126</v>
      </c>
      <c r="D47" s="18" t="s">
        <v>18</v>
      </c>
      <c r="E47" s="16" t="s">
        <v>120</v>
      </c>
      <c r="F47" s="16" t="s">
        <v>121</v>
      </c>
      <c r="G47" s="16"/>
      <c r="H47" s="19" t="s">
        <v>127</v>
      </c>
      <c r="I47" s="24">
        <v>0.17569444444444446</v>
      </c>
      <c r="J47" s="20"/>
      <c r="K47" s="21">
        <v>67</v>
      </c>
      <c r="L47" s="22">
        <v>2</v>
      </c>
      <c r="M47" s="22">
        <v>1</v>
      </c>
      <c r="N47" s="23">
        <v>402</v>
      </c>
    </row>
    <row r="48" spans="1:14">
      <c r="A48" s="25">
        <v>44</v>
      </c>
      <c r="B48" s="25" t="s">
        <v>23</v>
      </c>
      <c r="C48" s="26" t="s">
        <v>128</v>
      </c>
      <c r="D48" s="27" t="s">
        <v>18</v>
      </c>
      <c r="E48" s="25" t="s">
        <v>129</v>
      </c>
      <c r="F48" s="25"/>
      <c r="G48" s="25"/>
      <c r="H48" s="28" t="s">
        <v>130</v>
      </c>
      <c r="I48" s="29">
        <v>0.17569444444444446</v>
      </c>
      <c r="J48" s="20"/>
      <c r="K48" s="21">
        <v>66</v>
      </c>
      <c r="L48" s="22"/>
      <c r="M48" s="22">
        <v>1</v>
      </c>
      <c r="N48" s="23">
        <v>198</v>
      </c>
    </row>
    <row r="49" spans="1:14">
      <c r="A49" s="16">
        <v>45</v>
      </c>
      <c r="B49" s="16" t="s">
        <v>16</v>
      </c>
      <c r="C49" s="17" t="s">
        <v>131</v>
      </c>
      <c r="D49" s="18" t="s">
        <v>18</v>
      </c>
      <c r="E49" s="16" t="s">
        <v>114</v>
      </c>
      <c r="F49" s="16"/>
      <c r="G49" s="16"/>
      <c r="H49" s="19" t="s">
        <v>132</v>
      </c>
      <c r="I49" s="24">
        <v>0.1763888888888889</v>
      </c>
      <c r="J49" s="20"/>
      <c r="K49" s="21">
        <v>65</v>
      </c>
      <c r="L49" s="22"/>
      <c r="M49" s="22">
        <v>1</v>
      </c>
      <c r="N49" s="23">
        <v>195</v>
      </c>
    </row>
    <row r="50" spans="1:14">
      <c r="A50" s="25">
        <v>46</v>
      </c>
      <c r="B50" s="25" t="s">
        <v>23</v>
      </c>
      <c r="C50" s="26" t="s">
        <v>133</v>
      </c>
      <c r="D50" s="27" t="s">
        <v>18</v>
      </c>
      <c r="E50" s="25" t="s">
        <v>66</v>
      </c>
      <c r="F50" s="25" t="s">
        <v>67</v>
      </c>
      <c r="G50" s="25"/>
      <c r="H50" s="28" t="s">
        <v>134</v>
      </c>
      <c r="I50" s="29">
        <v>0.17708333333333334</v>
      </c>
      <c r="J50" s="20"/>
      <c r="K50" s="21">
        <v>64</v>
      </c>
      <c r="L50" s="22">
        <v>7</v>
      </c>
      <c r="M50" s="22">
        <v>1</v>
      </c>
      <c r="N50" s="23">
        <v>384</v>
      </c>
    </row>
    <row r="51" spans="1:14">
      <c r="A51" s="25">
        <v>47</v>
      </c>
      <c r="B51" s="25" t="s">
        <v>23</v>
      </c>
      <c r="C51" s="26" t="s">
        <v>135</v>
      </c>
      <c r="D51" s="27" t="s">
        <v>18</v>
      </c>
      <c r="E51" s="25" t="s">
        <v>107</v>
      </c>
      <c r="F51" s="25"/>
      <c r="G51" s="25"/>
      <c r="H51" s="28" t="s">
        <v>136</v>
      </c>
      <c r="I51" s="29">
        <v>0.17777777777777778</v>
      </c>
      <c r="J51" s="20"/>
      <c r="K51" s="21">
        <v>63</v>
      </c>
      <c r="L51" s="22"/>
      <c r="M51" s="22">
        <v>1</v>
      </c>
      <c r="N51" s="23">
        <v>189</v>
      </c>
    </row>
    <row r="52" spans="1:14">
      <c r="A52" s="25">
        <v>48</v>
      </c>
      <c r="B52" s="25" t="s">
        <v>23</v>
      </c>
      <c r="C52" s="26" t="s">
        <v>137</v>
      </c>
      <c r="D52" s="27" t="s">
        <v>18</v>
      </c>
      <c r="E52" s="25" t="s">
        <v>138</v>
      </c>
      <c r="F52" s="25"/>
      <c r="G52" s="25"/>
      <c r="H52" s="28" t="s">
        <v>139</v>
      </c>
      <c r="I52" s="29">
        <v>0.17986111111111111</v>
      </c>
      <c r="J52" s="20"/>
      <c r="K52" s="21">
        <v>62</v>
      </c>
      <c r="L52" s="22"/>
      <c r="M52" s="22">
        <v>1</v>
      </c>
      <c r="N52" s="23">
        <v>186</v>
      </c>
    </row>
    <row r="53" spans="1:14">
      <c r="A53" s="16">
        <v>49</v>
      </c>
      <c r="B53" s="16" t="s">
        <v>16</v>
      </c>
      <c r="C53" s="17" t="s">
        <v>140</v>
      </c>
      <c r="D53" s="18" t="s">
        <v>18</v>
      </c>
      <c r="E53" s="16" t="s">
        <v>79</v>
      </c>
      <c r="F53" s="16" t="s">
        <v>80</v>
      </c>
      <c r="G53" s="16"/>
      <c r="H53" s="19" t="s">
        <v>141</v>
      </c>
      <c r="I53" s="24">
        <v>0.17986111111111111</v>
      </c>
      <c r="J53" s="20"/>
      <c r="K53" s="21">
        <v>61</v>
      </c>
      <c r="L53" s="22"/>
      <c r="M53" s="22">
        <v>1</v>
      </c>
      <c r="N53" s="23">
        <v>183</v>
      </c>
    </row>
    <row r="54" spans="1:14">
      <c r="A54" s="16">
        <v>50</v>
      </c>
      <c r="B54" s="16" t="s">
        <v>16</v>
      </c>
      <c r="C54" s="17" t="s">
        <v>142</v>
      </c>
      <c r="D54" s="18" t="s">
        <v>18</v>
      </c>
      <c r="E54" s="16" t="s">
        <v>143</v>
      </c>
      <c r="F54" s="16"/>
      <c r="G54" s="16"/>
      <c r="H54" s="19" t="s">
        <v>144</v>
      </c>
      <c r="I54" s="24">
        <v>0.18124999999999999</v>
      </c>
      <c r="J54" s="20"/>
      <c r="K54" s="21">
        <v>60</v>
      </c>
      <c r="L54" s="22"/>
      <c r="M54" s="22">
        <v>1</v>
      </c>
      <c r="N54" s="23">
        <v>180</v>
      </c>
    </row>
    <row r="55" spans="1:14">
      <c r="A55" s="16">
        <v>51</v>
      </c>
      <c r="B55" s="16" t="s">
        <v>16</v>
      </c>
      <c r="C55" s="17" t="s">
        <v>145</v>
      </c>
      <c r="D55" s="18" t="s">
        <v>18</v>
      </c>
      <c r="E55" s="16" t="s">
        <v>146</v>
      </c>
      <c r="F55" s="16"/>
      <c r="G55" s="16"/>
      <c r="H55" s="19" t="s">
        <v>147</v>
      </c>
      <c r="I55" s="24">
        <v>0.18263888888888891</v>
      </c>
      <c r="J55" s="20"/>
      <c r="K55" s="21">
        <v>59</v>
      </c>
      <c r="L55" s="22"/>
      <c r="M55" s="22">
        <v>1</v>
      </c>
      <c r="N55" s="23">
        <v>177</v>
      </c>
    </row>
    <row r="56" spans="1:14">
      <c r="A56" s="25">
        <v>52</v>
      </c>
      <c r="B56" s="25" t="s">
        <v>23</v>
      </c>
      <c r="C56" s="26" t="s">
        <v>148</v>
      </c>
      <c r="D56" s="27" t="s">
        <v>18</v>
      </c>
      <c r="E56" s="25" t="s">
        <v>149</v>
      </c>
      <c r="F56" s="25" t="s">
        <v>80</v>
      </c>
      <c r="G56" s="25"/>
      <c r="H56" s="28" t="s">
        <v>150</v>
      </c>
      <c r="I56" s="29">
        <v>0.18263888888888891</v>
      </c>
      <c r="J56" s="20"/>
      <c r="K56" s="21">
        <v>58</v>
      </c>
      <c r="L56" s="22">
        <v>3</v>
      </c>
      <c r="M56" s="22">
        <v>1</v>
      </c>
      <c r="N56" s="23">
        <v>348</v>
      </c>
    </row>
    <row r="57" spans="1:14">
      <c r="A57" s="25">
        <v>53</v>
      </c>
      <c r="B57" s="25" t="s">
        <v>23</v>
      </c>
      <c r="C57" s="26" t="s">
        <v>151</v>
      </c>
      <c r="D57" s="27" t="s">
        <v>18</v>
      </c>
      <c r="E57" s="25" t="s">
        <v>152</v>
      </c>
      <c r="F57" s="25" t="s">
        <v>153</v>
      </c>
      <c r="G57" s="25"/>
      <c r="H57" s="28" t="s">
        <v>154</v>
      </c>
      <c r="I57" s="29">
        <v>0.18472222222222223</v>
      </c>
      <c r="J57" s="20"/>
      <c r="K57" s="21">
        <v>57</v>
      </c>
      <c r="L57" s="22">
        <v>5</v>
      </c>
      <c r="M57" s="22">
        <v>1</v>
      </c>
      <c r="N57" s="23">
        <v>342</v>
      </c>
    </row>
    <row r="58" spans="1:14">
      <c r="A58" s="16">
        <v>54</v>
      </c>
      <c r="B58" s="16" t="s">
        <v>16</v>
      </c>
      <c r="C58" s="17" t="s">
        <v>155</v>
      </c>
      <c r="D58" s="18" t="s">
        <v>18</v>
      </c>
      <c r="E58" s="16" t="s">
        <v>72</v>
      </c>
      <c r="F58" s="16" t="s">
        <v>73</v>
      </c>
      <c r="G58" s="16"/>
      <c r="H58" s="19" t="s">
        <v>156</v>
      </c>
      <c r="I58" s="24">
        <v>0.18819444444444444</v>
      </c>
      <c r="J58" s="20"/>
      <c r="K58" s="21">
        <v>56</v>
      </c>
      <c r="L58" s="22">
        <v>2</v>
      </c>
      <c r="M58" s="22">
        <v>1</v>
      </c>
      <c r="N58" s="23">
        <v>336</v>
      </c>
    </row>
    <row r="59" spans="1:14">
      <c r="A59" s="16">
        <v>55</v>
      </c>
      <c r="B59" s="16" t="s">
        <v>16</v>
      </c>
      <c r="C59" s="17" t="s">
        <v>157</v>
      </c>
      <c r="D59" s="18" t="s">
        <v>18</v>
      </c>
      <c r="E59" s="16" t="s">
        <v>158</v>
      </c>
      <c r="F59" s="16" t="s">
        <v>80</v>
      </c>
      <c r="G59" s="16"/>
      <c r="H59" s="19" t="s">
        <v>159</v>
      </c>
      <c r="I59" s="24">
        <v>0.19305555555555554</v>
      </c>
      <c r="J59" s="20"/>
      <c r="K59" s="21">
        <v>55</v>
      </c>
      <c r="L59" s="22"/>
      <c r="M59" s="22">
        <v>1</v>
      </c>
      <c r="N59" s="23">
        <v>165</v>
      </c>
    </row>
    <row r="60" spans="1:14">
      <c r="A60" s="25">
        <v>56</v>
      </c>
      <c r="B60" s="25" t="s">
        <v>23</v>
      </c>
      <c r="C60" s="26" t="s">
        <v>160</v>
      </c>
      <c r="D60" s="27" t="s">
        <v>18</v>
      </c>
      <c r="E60" s="25" t="s">
        <v>27</v>
      </c>
      <c r="F60" s="25"/>
      <c r="G60" s="25"/>
      <c r="H60" s="28" t="s">
        <v>161</v>
      </c>
      <c r="I60" s="29">
        <v>0.19652777777777777</v>
      </c>
      <c r="J60" s="20"/>
      <c r="K60" s="21">
        <v>54</v>
      </c>
      <c r="L60" s="22"/>
      <c r="M60" s="22">
        <v>1</v>
      </c>
      <c r="N60" s="23">
        <v>162</v>
      </c>
    </row>
    <row r="61" spans="1:14">
      <c r="A61" s="16">
        <v>57</v>
      </c>
      <c r="B61" s="16" t="s">
        <v>16</v>
      </c>
      <c r="C61" s="17" t="s">
        <v>162</v>
      </c>
      <c r="D61" s="18" t="s">
        <v>18</v>
      </c>
      <c r="E61" s="16" t="s">
        <v>152</v>
      </c>
      <c r="F61" s="16" t="s">
        <v>153</v>
      </c>
      <c r="G61" s="16"/>
      <c r="H61" s="19" t="s">
        <v>163</v>
      </c>
      <c r="I61" s="24">
        <v>0.1986111111111111</v>
      </c>
      <c r="J61" s="20"/>
      <c r="K61" s="21">
        <v>53</v>
      </c>
      <c r="L61" s="22">
        <v>2</v>
      </c>
      <c r="M61" s="22">
        <v>1</v>
      </c>
      <c r="N61" s="23">
        <v>318</v>
      </c>
    </row>
    <row r="62" spans="1:14">
      <c r="A62" s="25">
        <v>58</v>
      </c>
      <c r="B62" s="25" t="s">
        <v>23</v>
      </c>
      <c r="C62" s="26" t="s">
        <v>164</v>
      </c>
      <c r="D62" s="27" t="s">
        <v>18</v>
      </c>
      <c r="E62" s="25" t="s">
        <v>72</v>
      </c>
      <c r="F62" s="25" t="s">
        <v>73</v>
      </c>
      <c r="G62" s="25"/>
      <c r="H62" s="28" t="s">
        <v>165</v>
      </c>
      <c r="I62" s="29">
        <v>0.20347222222222219</v>
      </c>
      <c r="J62" s="20"/>
      <c r="K62" s="21">
        <v>52</v>
      </c>
      <c r="L62" s="22">
        <v>3</v>
      </c>
      <c r="M62" s="22">
        <v>1</v>
      </c>
      <c r="N62" s="23">
        <v>312</v>
      </c>
    </row>
    <row r="63" spans="1:14">
      <c r="A63" s="25">
        <v>59</v>
      </c>
      <c r="B63" s="25" t="s">
        <v>23</v>
      </c>
      <c r="C63" s="26" t="s">
        <v>166</v>
      </c>
      <c r="D63" s="27" t="s">
        <v>18</v>
      </c>
      <c r="E63" s="25" t="s">
        <v>167</v>
      </c>
      <c r="F63" s="25"/>
      <c r="G63" s="25"/>
      <c r="H63" s="28" t="s">
        <v>168</v>
      </c>
      <c r="I63" s="29">
        <v>0.20555555555555557</v>
      </c>
      <c r="J63" s="20"/>
      <c r="K63" s="21">
        <v>51</v>
      </c>
      <c r="L63" s="22"/>
      <c r="M63" s="22">
        <v>1</v>
      </c>
      <c r="N63" s="23">
        <v>153</v>
      </c>
    </row>
    <row r="64" spans="1:14">
      <c r="A64" s="25">
        <v>60</v>
      </c>
      <c r="B64" s="25" t="s">
        <v>23</v>
      </c>
      <c r="C64" s="26" t="s">
        <v>169</v>
      </c>
      <c r="D64" s="27" t="s">
        <v>18</v>
      </c>
      <c r="E64" s="25" t="s">
        <v>72</v>
      </c>
      <c r="F64" s="25" t="s">
        <v>73</v>
      </c>
      <c r="G64" s="25"/>
      <c r="H64" s="28" t="s">
        <v>170</v>
      </c>
      <c r="I64" s="29">
        <v>0.21180555555555555</v>
      </c>
      <c r="J64" s="20"/>
      <c r="K64" s="21">
        <v>50</v>
      </c>
      <c r="L64" s="22">
        <v>2</v>
      </c>
      <c r="M64" s="22">
        <v>1</v>
      </c>
      <c r="N64" s="23">
        <v>300</v>
      </c>
    </row>
    <row r="65" spans="1:14">
      <c r="A65" s="25">
        <v>61</v>
      </c>
      <c r="B65" s="25" t="s">
        <v>23</v>
      </c>
      <c r="C65" s="26" t="s">
        <v>171</v>
      </c>
      <c r="D65" s="27" t="s">
        <v>18</v>
      </c>
      <c r="E65" s="25" t="s">
        <v>172</v>
      </c>
      <c r="F65" s="25"/>
      <c r="G65" s="25"/>
      <c r="H65" s="28" t="s">
        <v>173</v>
      </c>
      <c r="I65" s="29">
        <v>0.21249999999999999</v>
      </c>
      <c r="J65" s="20"/>
      <c r="K65" s="21">
        <v>49</v>
      </c>
      <c r="L65" s="22"/>
      <c r="M65" s="22">
        <v>1</v>
      </c>
      <c r="N65" s="23">
        <v>147</v>
      </c>
    </row>
    <row r="66" spans="1:14">
      <c r="A66" s="25">
        <v>62</v>
      </c>
      <c r="B66" s="25" t="s">
        <v>23</v>
      </c>
      <c r="C66" s="26" t="s">
        <v>174</v>
      </c>
      <c r="D66" s="27" t="s">
        <v>18</v>
      </c>
      <c r="E66" s="25" t="s">
        <v>79</v>
      </c>
      <c r="F66" s="25" t="s">
        <v>80</v>
      </c>
      <c r="G66" s="25"/>
      <c r="H66" s="28" t="s">
        <v>175</v>
      </c>
      <c r="I66" s="29">
        <v>0.21736111111111112</v>
      </c>
      <c r="J66" s="20"/>
      <c r="K66" s="21">
        <v>48</v>
      </c>
      <c r="L66" s="22">
        <v>3</v>
      </c>
      <c r="M66" s="22">
        <v>1</v>
      </c>
      <c r="N66" s="23">
        <v>288</v>
      </c>
    </row>
    <row r="67" spans="1:14">
      <c r="A67" s="25">
        <v>63</v>
      </c>
      <c r="B67" s="25" t="s">
        <v>23</v>
      </c>
      <c r="C67" s="26" t="s">
        <v>176</v>
      </c>
      <c r="D67" s="27" t="s">
        <v>18</v>
      </c>
      <c r="E67" s="25" t="s">
        <v>27</v>
      </c>
      <c r="F67" s="25"/>
      <c r="G67" s="25"/>
      <c r="H67" s="28" t="s">
        <v>177</v>
      </c>
      <c r="I67" s="29">
        <v>0.22291666666666665</v>
      </c>
      <c r="J67" s="20"/>
      <c r="K67" s="21">
        <v>47</v>
      </c>
      <c r="L67" s="22"/>
      <c r="M67" s="22">
        <v>1</v>
      </c>
      <c r="N67" s="23">
        <v>141</v>
      </c>
    </row>
    <row r="68" spans="1:14">
      <c r="A68" s="16">
        <v>64</v>
      </c>
      <c r="B68" s="16" t="s">
        <v>16</v>
      </c>
      <c r="C68" s="17" t="s">
        <v>178</v>
      </c>
      <c r="D68" s="18" t="s">
        <v>18</v>
      </c>
      <c r="E68" s="16" t="s">
        <v>27</v>
      </c>
      <c r="F68" s="16"/>
      <c r="G68" s="16"/>
      <c r="H68" s="19" t="s">
        <v>179</v>
      </c>
      <c r="I68" s="24">
        <v>0.22708333333333333</v>
      </c>
      <c r="J68" s="20"/>
      <c r="K68" s="21">
        <v>46</v>
      </c>
      <c r="L68" s="22"/>
      <c r="M68" s="22">
        <v>1</v>
      </c>
      <c r="N68" s="23">
        <v>138</v>
      </c>
    </row>
    <row r="69" spans="1:14">
      <c r="A69" s="16">
        <v>65</v>
      </c>
      <c r="B69" s="16" t="s">
        <v>16</v>
      </c>
      <c r="C69" s="17" t="s">
        <v>180</v>
      </c>
      <c r="D69" s="18" t="s">
        <v>18</v>
      </c>
      <c r="E69" s="16" t="s">
        <v>19</v>
      </c>
      <c r="F69" s="16"/>
      <c r="G69" s="16"/>
      <c r="H69" s="19" t="s">
        <v>181</v>
      </c>
      <c r="I69" s="24">
        <v>0.22916666666666666</v>
      </c>
      <c r="J69" s="20"/>
      <c r="K69" s="21">
        <v>45</v>
      </c>
      <c r="L69" s="22"/>
      <c r="M69" s="22">
        <v>1</v>
      </c>
      <c r="N69" s="23">
        <v>135</v>
      </c>
    </row>
    <row r="70" spans="1:14">
      <c r="A70" s="16">
        <v>66</v>
      </c>
      <c r="B70" s="16" t="s">
        <v>16</v>
      </c>
      <c r="C70" s="17" t="s">
        <v>182</v>
      </c>
      <c r="D70" s="18" t="s">
        <v>18</v>
      </c>
      <c r="E70" s="16" t="s">
        <v>27</v>
      </c>
      <c r="F70" s="16"/>
      <c r="G70" s="16"/>
      <c r="H70" s="19" t="s">
        <v>183</v>
      </c>
      <c r="I70" s="24">
        <v>0.23263888888888887</v>
      </c>
      <c r="J70" s="20"/>
      <c r="K70" s="21">
        <v>44</v>
      </c>
      <c r="L70" s="22"/>
      <c r="M70" s="22">
        <v>1</v>
      </c>
      <c r="N70" s="23">
        <v>132</v>
      </c>
    </row>
    <row r="71" spans="1:14">
      <c r="A71" s="16">
        <v>67</v>
      </c>
      <c r="B71" s="16" t="s">
        <v>16</v>
      </c>
      <c r="C71" s="17" t="s">
        <v>184</v>
      </c>
      <c r="D71" s="18" t="s">
        <v>18</v>
      </c>
      <c r="E71" s="16" t="s">
        <v>27</v>
      </c>
      <c r="F71" s="16"/>
      <c r="G71" s="16"/>
      <c r="H71" s="19" t="s">
        <v>185</v>
      </c>
      <c r="I71" s="24">
        <v>0.23472222222222219</v>
      </c>
      <c r="J71" s="20"/>
      <c r="K71" s="21">
        <v>43</v>
      </c>
      <c r="L71" s="22"/>
      <c r="M71" s="22">
        <v>1</v>
      </c>
      <c r="N71" s="23">
        <v>129</v>
      </c>
    </row>
    <row r="72" spans="1:14">
      <c r="A72" s="25">
        <v>68</v>
      </c>
      <c r="B72" s="25" t="s">
        <v>23</v>
      </c>
      <c r="C72" s="26" t="s">
        <v>186</v>
      </c>
      <c r="D72" s="27" t="s">
        <v>18</v>
      </c>
      <c r="E72" s="25" t="s">
        <v>66</v>
      </c>
      <c r="F72" s="25" t="s">
        <v>67</v>
      </c>
      <c r="G72" s="25"/>
      <c r="H72" s="28" t="s">
        <v>187</v>
      </c>
      <c r="I72" s="29">
        <v>0.23680555555555557</v>
      </c>
      <c r="J72" s="20"/>
      <c r="K72" s="21">
        <v>42</v>
      </c>
      <c r="L72" s="22">
        <v>3</v>
      </c>
      <c r="M72" s="22">
        <v>1</v>
      </c>
      <c r="N72" s="23">
        <v>252</v>
      </c>
    </row>
    <row r="73" spans="1:14">
      <c r="A73" s="16">
        <v>69</v>
      </c>
      <c r="B73" s="16" t="s">
        <v>16</v>
      </c>
      <c r="C73" s="17" t="s">
        <v>188</v>
      </c>
      <c r="D73" s="18" t="s">
        <v>18</v>
      </c>
      <c r="E73" s="16" t="s">
        <v>27</v>
      </c>
      <c r="F73" s="16"/>
      <c r="G73" s="16"/>
      <c r="H73" s="19" t="s">
        <v>189</v>
      </c>
      <c r="I73" s="24">
        <v>0.23680555555555557</v>
      </c>
      <c r="J73" s="20"/>
      <c r="K73" s="21">
        <v>41</v>
      </c>
      <c r="L73" s="22"/>
      <c r="M73" s="22">
        <v>1</v>
      </c>
      <c r="N73" s="23">
        <v>123</v>
      </c>
    </row>
    <row r="74" spans="1:14">
      <c r="A74" s="25">
        <v>70</v>
      </c>
      <c r="B74" s="25" t="s">
        <v>23</v>
      </c>
      <c r="C74" s="26" t="s">
        <v>190</v>
      </c>
      <c r="D74" s="27" t="s">
        <v>18</v>
      </c>
      <c r="E74" s="25" t="s">
        <v>191</v>
      </c>
      <c r="F74" s="25"/>
      <c r="G74" s="25"/>
      <c r="H74" s="28" t="s">
        <v>192</v>
      </c>
      <c r="I74" s="29">
        <v>0.23750000000000002</v>
      </c>
      <c r="J74" s="20"/>
      <c r="K74" s="21">
        <v>40</v>
      </c>
      <c r="L74" s="22"/>
      <c r="M74" s="22">
        <v>1</v>
      </c>
      <c r="N74" s="23">
        <v>120</v>
      </c>
    </row>
    <row r="75" spans="1:14">
      <c r="A75" s="25">
        <v>71</v>
      </c>
      <c r="B75" s="25" t="s">
        <v>23</v>
      </c>
      <c r="C75" s="26" t="s">
        <v>193</v>
      </c>
      <c r="D75" s="27" t="s">
        <v>18</v>
      </c>
      <c r="E75" s="25" t="s">
        <v>194</v>
      </c>
      <c r="F75" s="25"/>
      <c r="G75" s="25"/>
      <c r="H75" s="28" t="s">
        <v>195</v>
      </c>
      <c r="I75" s="29">
        <v>0.23750000000000002</v>
      </c>
      <c r="J75" s="20"/>
      <c r="K75" s="21">
        <v>39</v>
      </c>
      <c r="L75" s="22"/>
      <c r="M75" s="22">
        <v>1</v>
      </c>
      <c r="N75" s="23">
        <v>117</v>
      </c>
    </row>
    <row r="76" spans="1:14">
      <c r="A76" s="25">
        <v>72</v>
      </c>
      <c r="B76" s="25" t="s">
        <v>23</v>
      </c>
      <c r="C76" s="26" t="s">
        <v>196</v>
      </c>
      <c r="D76" s="27" t="s">
        <v>18</v>
      </c>
      <c r="E76" s="25" t="s">
        <v>27</v>
      </c>
      <c r="F76" s="25"/>
      <c r="G76" s="25"/>
      <c r="H76" s="28" t="s">
        <v>197</v>
      </c>
      <c r="I76" s="29">
        <v>0.24027777777777778</v>
      </c>
      <c r="J76" s="20"/>
      <c r="K76" s="21">
        <v>38</v>
      </c>
      <c r="L76" s="22"/>
      <c r="M76" s="22">
        <v>1</v>
      </c>
      <c r="N76" s="23">
        <v>114</v>
      </c>
    </row>
    <row r="77" spans="1:14">
      <c r="A77" s="16">
        <v>73</v>
      </c>
      <c r="B77" s="16" t="s">
        <v>16</v>
      </c>
      <c r="C77" s="17" t="s">
        <v>198</v>
      </c>
      <c r="D77" s="18" t="s">
        <v>18</v>
      </c>
      <c r="E77" s="16" t="s">
        <v>27</v>
      </c>
      <c r="F77" s="16"/>
      <c r="G77" s="16"/>
      <c r="H77" s="19" t="s">
        <v>199</v>
      </c>
      <c r="I77" s="24">
        <v>0.24236111111111111</v>
      </c>
      <c r="J77" s="20"/>
      <c r="K77" s="21">
        <v>37</v>
      </c>
      <c r="L77" s="22"/>
      <c r="M77" s="22">
        <v>1</v>
      </c>
      <c r="N77" s="23">
        <v>111</v>
      </c>
    </row>
    <row r="78" spans="1:14">
      <c r="A78" s="16">
        <v>74</v>
      </c>
      <c r="B78" s="16" t="s">
        <v>16</v>
      </c>
      <c r="C78" s="17" t="s">
        <v>200</v>
      </c>
      <c r="D78" s="18" t="s">
        <v>18</v>
      </c>
      <c r="E78" s="16" t="s">
        <v>27</v>
      </c>
      <c r="F78" s="16"/>
      <c r="G78" s="16"/>
      <c r="H78" s="19" t="s">
        <v>201</v>
      </c>
      <c r="I78" s="24">
        <v>0.25277777777777777</v>
      </c>
      <c r="J78" s="20"/>
      <c r="K78" s="21">
        <v>36</v>
      </c>
      <c r="L78" s="22"/>
      <c r="M78" s="22">
        <v>1</v>
      </c>
      <c r="N78" s="23">
        <v>108</v>
      </c>
    </row>
    <row r="79" spans="1:14">
      <c r="A79" s="25">
        <v>75</v>
      </c>
      <c r="B79" s="25" t="s">
        <v>23</v>
      </c>
      <c r="C79" s="26" t="s">
        <v>202</v>
      </c>
      <c r="D79" s="27" t="s">
        <v>18</v>
      </c>
      <c r="E79" s="25" t="s">
        <v>138</v>
      </c>
      <c r="F79" s="25"/>
      <c r="G79" s="25"/>
      <c r="H79" s="28" t="s">
        <v>203</v>
      </c>
      <c r="I79" s="29">
        <v>0.25347222222222221</v>
      </c>
      <c r="J79" s="20"/>
      <c r="K79" s="21">
        <v>35</v>
      </c>
      <c r="L79" s="22"/>
      <c r="M79" s="22">
        <v>1</v>
      </c>
      <c r="N79" s="23">
        <v>105</v>
      </c>
    </row>
    <row r="80" spans="1:14">
      <c r="A80" s="16">
        <v>76</v>
      </c>
      <c r="B80" s="16" t="s">
        <v>16</v>
      </c>
      <c r="C80" s="17" t="s">
        <v>204</v>
      </c>
      <c r="D80" s="18" t="s">
        <v>18</v>
      </c>
      <c r="E80" s="16" t="s">
        <v>21</v>
      </c>
      <c r="F80" s="16"/>
      <c r="G80" s="16"/>
      <c r="H80" s="19" t="s">
        <v>205</v>
      </c>
      <c r="I80" s="24">
        <v>0.25416666666666665</v>
      </c>
      <c r="J80" s="20"/>
      <c r="K80" s="21">
        <v>34</v>
      </c>
      <c r="L80" s="22"/>
      <c r="M80" s="22">
        <v>1</v>
      </c>
      <c r="N80" s="23">
        <v>102</v>
      </c>
    </row>
    <row r="81" spans="1:14">
      <c r="A81" s="16">
        <v>77</v>
      </c>
      <c r="B81" s="16" t="s">
        <v>16</v>
      </c>
      <c r="C81" s="17" t="s">
        <v>206</v>
      </c>
      <c r="D81" s="18" t="s">
        <v>18</v>
      </c>
      <c r="E81" s="16" t="s">
        <v>21</v>
      </c>
      <c r="F81" s="16"/>
      <c r="G81" s="16"/>
      <c r="H81" s="19" t="s">
        <v>207</v>
      </c>
      <c r="I81" s="24">
        <v>0.25416666666666665</v>
      </c>
      <c r="J81" s="20"/>
      <c r="K81" s="21">
        <v>33</v>
      </c>
      <c r="L81" s="22"/>
      <c r="M81" s="22">
        <v>1</v>
      </c>
      <c r="N81" s="23">
        <v>99</v>
      </c>
    </row>
    <row r="82" spans="1:14">
      <c r="A82" s="25">
        <v>78</v>
      </c>
      <c r="B82" s="25" t="s">
        <v>23</v>
      </c>
      <c r="C82" s="26" t="s">
        <v>208</v>
      </c>
      <c r="D82" s="27" t="s">
        <v>18</v>
      </c>
      <c r="E82" s="25" t="s">
        <v>21</v>
      </c>
      <c r="F82" s="25"/>
      <c r="G82" s="25"/>
      <c r="H82" s="28" t="s">
        <v>209</v>
      </c>
      <c r="I82" s="29">
        <v>0.25486111111111109</v>
      </c>
      <c r="J82" s="20"/>
      <c r="K82" s="21">
        <v>32</v>
      </c>
      <c r="L82" s="22"/>
      <c r="M82" s="22">
        <v>1</v>
      </c>
      <c r="N82" s="23">
        <v>96</v>
      </c>
    </row>
    <row r="83" spans="1:14">
      <c r="A83" s="16">
        <v>79</v>
      </c>
      <c r="B83" s="16" t="s">
        <v>16</v>
      </c>
      <c r="C83" s="17" t="s">
        <v>210</v>
      </c>
      <c r="D83" s="18" t="s">
        <v>18</v>
      </c>
      <c r="E83" s="16" t="s">
        <v>129</v>
      </c>
      <c r="F83" s="16"/>
      <c r="G83" s="16"/>
      <c r="H83" s="19" t="s">
        <v>211</v>
      </c>
      <c r="I83" s="24">
        <v>0.27013888888888887</v>
      </c>
      <c r="J83" s="20"/>
      <c r="K83" s="21">
        <v>31</v>
      </c>
      <c r="L83" s="22"/>
      <c r="M83" s="22">
        <v>1</v>
      </c>
      <c r="N83" s="23">
        <v>93</v>
      </c>
    </row>
    <row r="84" spans="1:14">
      <c r="A84" s="25">
        <v>80</v>
      </c>
      <c r="B84" s="25" t="s">
        <v>23</v>
      </c>
      <c r="C84" s="26" t="s">
        <v>212</v>
      </c>
      <c r="D84" s="27" t="s">
        <v>18</v>
      </c>
      <c r="E84" s="25" t="s">
        <v>21</v>
      </c>
      <c r="F84" s="25"/>
      <c r="G84" s="25"/>
      <c r="H84" s="28" t="s">
        <v>213</v>
      </c>
      <c r="I84" s="29">
        <v>0.27361111111111108</v>
      </c>
      <c r="J84" s="20"/>
      <c r="K84" s="21">
        <v>30</v>
      </c>
      <c r="L84" s="22"/>
      <c r="M84" s="22">
        <v>1</v>
      </c>
      <c r="N84" s="23">
        <v>90</v>
      </c>
    </row>
    <row r="85" spans="1:14">
      <c r="A85" s="16">
        <v>81</v>
      </c>
      <c r="B85" s="16" t="s">
        <v>16</v>
      </c>
      <c r="C85" s="17" t="s">
        <v>214</v>
      </c>
      <c r="D85" s="18" t="s">
        <v>18</v>
      </c>
      <c r="E85" s="16" t="s">
        <v>27</v>
      </c>
      <c r="F85" s="16"/>
      <c r="G85" s="16"/>
      <c r="H85" s="19" t="s">
        <v>215</v>
      </c>
      <c r="I85" s="24">
        <v>0.28472222222222221</v>
      </c>
      <c r="J85" s="20"/>
      <c r="K85" s="21">
        <v>29</v>
      </c>
      <c r="L85" s="22"/>
      <c r="M85" s="22">
        <v>1</v>
      </c>
      <c r="N85" s="23">
        <v>87</v>
      </c>
    </row>
    <row r="86" spans="1:14">
      <c r="A86" s="25">
        <v>82</v>
      </c>
      <c r="B86" s="25" t="s">
        <v>23</v>
      </c>
      <c r="C86" s="26" t="s">
        <v>216</v>
      </c>
      <c r="D86" s="27" t="s">
        <v>18</v>
      </c>
      <c r="E86" s="25" t="s">
        <v>27</v>
      </c>
      <c r="F86" s="25"/>
      <c r="G86" s="25"/>
      <c r="H86" s="28" t="s">
        <v>217</v>
      </c>
      <c r="I86" s="29">
        <v>0.28819444444444448</v>
      </c>
      <c r="J86" s="20"/>
      <c r="K86" s="21">
        <v>28</v>
      </c>
      <c r="L86" s="22"/>
      <c r="M86" s="22">
        <v>1</v>
      </c>
      <c r="N86" s="23">
        <v>84</v>
      </c>
    </row>
    <row r="87" spans="1:14">
      <c r="A87" s="16">
        <v>83</v>
      </c>
      <c r="B87" s="16" t="s">
        <v>16</v>
      </c>
      <c r="C87" s="17" t="s">
        <v>218</v>
      </c>
      <c r="D87" s="18" t="s">
        <v>18</v>
      </c>
      <c r="E87" s="16" t="s">
        <v>79</v>
      </c>
      <c r="F87" s="16" t="s">
        <v>80</v>
      </c>
      <c r="G87" s="16"/>
      <c r="H87" s="19" t="s">
        <v>219</v>
      </c>
      <c r="I87" s="24">
        <v>0.29583333333333334</v>
      </c>
      <c r="J87" s="20"/>
      <c r="K87" s="21">
        <v>27</v>
      </c>
      <c r="L87" s="22">
        <v>5</v>
      </c>
      <c r="M87" s="22">
        <v>1</v>
      </c>
      <c r="N87" s="23">
        <v>162</v>
      </c>
    </row>
    <row r="88" spans="1:14">
      <c r="A88" s="16">
        <v>84</v>
      </c>
      <c r="B88" s="16" t="s">
        <v>16</v>
      </c>
      <c r="C88" s="17" t="s">
        <v>220</v>
      </c>
      <c r="D88" s="18" t="s">
        <v>18</v>
      </c>
      <c r="E88" s="16" t="s">
        <v>221</v>
      </c>
      <c r="F88" s="16"/>
      <c r="G88" s="16"/>
      <c r="H88" s="19" t="s">
        <v>222</v>
      </c>
      <c r="I88" s="24">
        <v>0.29791666666666666</v>
      </c>
      <c r="J88" s="20"/>
      <c r="K88" s="21">
        <v>26</v>
      </c>
      <c r="L88" s="22"/>
      <c r="M88" s="22">
        <v>1</v>
      </c>
      <c r="N88" s="23">
        <v>78</v>
      </c>
    </row>
    <row r="89" spans="1:14">
      <c r="A89" s="25">
        <v>85</v>
      </c>
      <c r="B89" s="25" t="s">
        <v>23</v>
      </c>
      <c r="C89" s="26" t="s">
        <v>223</v>
      </c>
      <c r="D89" s="27" t="s">
        <v>18</v>
      </c>
      <c r="E89" s="25" t="s">
        <v>21</v>
      </c>
      <c r="F89" s="25" t="s">
        <v>39</v>
      </c>
      <c r="G89" s="25"/>
      <c r="H89" s="28" t="s">
        <v>224</v>
      </c>
      <c r="I89" s="29">
        <v>0.30555555555555552</v>
      </c>
      <c r="J89" s="20"/>
      <c r="K89" s="21">
        <v>25</v>
      </c>
      <c r="L89" s="22">
        <v>2</v>
      </c>
      <c r="M89" s="22">
        <v>1</v>
      </c>
      <c r="N89" s="23">
        <v>150</v>
      </c>
    </row>
    <row r="90" spans="1:14">
      <c r="A90" s="25">
        <v>86</v>
      </c>
      <c r="B90" s="25" t="s">
        <v>23</v>
      </c>
      <c r="C90" s="26" t="s">
        <v>225</v>
      </c>
      <c r="D90" s="27" t="s">
        <v>18</v>
      </c>
      <c r="E90" s="25" t="s">
        <v>152</v>
      </c>
      <c r="F90" s="25" t="s">
        <v>153</v>
      </c>
      <c r="G90" s="25"/>
      <c r="H90" s="28" t="s">
        <v>226</v>
      </c>
      <c r="I90" s="29">
        <v>0.30972222222222223</v>
      </c>
      <c r="J90" s="20"/>
      <c r="K90" s="21">
        <v>24</v>
      </c>
      <c r="L90" s="22">
        <v>5</v>
      </c>
      <c r="M90" s="22">
        <v>1</v>
      </c>
      <c r="N90" s="23">
        <v>144</v>
      </c>
    </row>
    <row r="91" spans="1:14">
      <c r="A91" s="16">
        <v>87</v>
      </c>
      <c r="B91" s="16" t="s">
        <v>16</v>
      </c>
      <c r="C91" s="17" t="s">
        <v>227</v>
      </c>
      <c r="D91" s="18" t="s">
        <v>18</v>
      </c>
      <c r="E91" s="16" t="s">
        <v>21</v>
      </c>
      <c r="F91" s="16"/>
      <c r="G91" s="16"/>
      <c r="H91" s="19" t="s">
        <v>228</v>
      </c>
      <c r="I91" s="24">
        <v>0.32013888888888892</v>
      </c>
      <c r="J91" s="20"/>
      <c r="K91" s="21">
        <v>23</v>
      </c>
      <c r="L91" s="22"/>
      <c r="M91" s="22">
        <v>1</v>
      </c>
      <c r="N91" s="23">
        <v>69</v>
      </c>
    </row>
    <row r="92" spans="1:14">
      <c r="A92" s="16">
        <v>88</v>
      </c>
      <c r="B92" s="16" t="s">
        <v>16</v>
      </c>
      <c r="C92" s="17" t="s">
        <v>229</v>
      </c>
      <c r="D92" s="18" t="s">
        <v>18</v>
      </c>
      <c r="E92" s="16" t="s">
        <v>79</v>
      </c>
      <c r="F92" s="16" t="s">
        <v>80</v>
      </c>
      <c r="G92" s="16"/>
      <c r="H92" s="19" t="s">
        <v>230</v>
      </c>
      <c r="I92" s="24">
        <v>0.32291666666666669</v>
      </c>
      <c r="J92" s="20"/>
      <c r="K92" s="21">
        <v>22</v>
      </c>
      <c r="L92" s="22">
        <v>2</v>
      </c>
      <c r="M92" s="22">
        <v>1</v>
      </c>
      <c r="N92" s="23">
        <v>132</v>
      </c>
    </row>
    <row r="93" spans="1:14">
      <c r="A93" s="16">
        <v>89</v>
      </c>
      <c r="B93" s="16" t="s">
        <v>16</v>
      </c>
      <c r="C93" s="17" t="s">
        <v>231</v>
      </c>
      <c r="D93" s="18" t="s">
        <v>18</v>
      </c>
      <c r="E93" s="16" t="s">
        <v>27</v>
      </c>
      <c r="F93" s="16"/>
      <c r="G93" s="16"/>
      <c r="H93" s="19" t="s">
        <v>232</v>
      </c>
      <c r="I93" s="24">
        <v>0.34097222222222223</v>
      </c>
      <c r="J93" s="20"/>
      <c r="K93" s="21">
        <v>21</v>
      </c>
      <c r="L93" s="22"/>
      <c r="M93" s="22">
        <v>1</v>
      </c>
      <c r="N93" s="23">
        <v>63</v>
      </c>
    </row>
    <row r="94" spans="1:14">
      <c r="A94" s="16">
        <v>90</v>
      </c>
      <c r="B94" s="16" t="s">
        <v>16</v>
      </c>
      <c r="C94" s="17" t="s">
        <v>233</v>
      </c>
      <c r="D94" s="18" t="s">
        <v>18</v>
      </c>
      <c r="E94" s="16" t="s">
        <v>234</v>
      </c>
      <c r="F94" s="16" t="s">
        <v>80</v>
      </c>
      <c r="G94" s="16"/>
      <c r="H94" s="19" t="s">
        <v>235</v>
      </c>
      <c r="I94" s="24">
        <v>0.36388888888888887</v>
      </c>
      <c r="J94" s="20"/>
      <c r="K94" s="21">
        <v>20</v>
      </c>
      <c r="L94" s="22">
        <v>4</v>
      </c>
      <c r="M94" s="22">
        <v>1</v>
      </c>
      <c r="N94" s="23">
        <v>120</v>
      </c>
    </row>
    <row r="95" spans="1:14">
      <c r="A95" s="25">
        <v>91</v>
      </c>
      <c r="B95" s="25" t="s">
        <v>23</v>
      </c>
      <c r="C95" s="26" t="s">
        <v>236</v>
      </c>
      <c r="D95" s="27" t="s">
        <v>18</v>
      </c>
      <c r="E95" s="25" t="s">
        <v>237</v>
      </c>
      <c r="F95" s="25" t="s">
        <v>39</v>
      </c>
      <c r="G95" s="25"/>
      <c r="H95" s="28" t="s">
        <v>238</v>
      </c>
      <c r="I95" s="29">
        <v>0.40069444444444446</v>
      </c>
      <c r="J95" s="20"/>
      <c r="K95" s="21">
        <v>19</v>
      </c>
      <c r="L95" s="22">
        <v>2</v>
      </c>
      <c r="M95" s="22">
        <v>1</v>
      </c>
      <c r="N95" s="23">
        <v>114</v>
      </c>
    </row>
    <row r="96" spans="1:14">
      <c r="A96" s="16">
        <v>92</v>
      </c>
      <c r="B96" s="16" t="s">
        <v>16</v>
      </c>
      <c r="C96" s="17" t="s">
        <v>239</v>
      </c>
      <c r="D96" s="18" t="s">
        <v>18</v>
      </c>
      <c r="E96" s="16" t="s">
        <v>27</v>
      </c>
      <c r="F96" s="16"/>
      <c r="G96" s="16"/>
      <c r="H96" s="19" t="s">
        <v>240</v>
      </c>
      <c r="I96" s="24">
        <v>0.41319444444444442</v>
      </c>
      <c r="J96" s="20"/>
      <c r="K96" s="21">
        <v>18</v>
      </c>
      <c r="L96" s="22"/>
      <c r="M96" s="22">
        <v>1</v>
      </c>
      <c r="N96" s="23">
        <v>54</v>
      </c>
    </row>
    <row r="97" spans="1:14">
      <c r="A97" s="25">
        <v>93</v>
      </c>
      <c r="B97" s="25" t="s">
        <v>23</v>
      </c>
      <c r="C97" s="26" t="s">
        <v>241</v>
      </c>
      <c r="D97" s="27" t="s">
        <v>18</v>
      </c>
      <c r="E97" s="25" t="s">
        <v>242</v>
      </c>
      <c r="F97" s="25"/>
      <c r="G97" s="25"/>
      <c r="H97" s="28" t="s">
        <v>243</v>
      </c>
      <c r="I97" s="29">
        <v>0.4236111111111111</v>
      </c>
      <c r="J97" s="20"/>
      <c r="K97" s="21">
        <v>17</v>
      </c>
      <c r="L97" s="22"/>
      <c r="M97" s="22">
        <v>1</v>
      </c>
      <c r="N97" s="23">
        <v>51</v>
      </c>
    </row>
    <row r="98" spans="1:14">
      <c r="A98" s="16">
        <v>94</v>
      </c>
      <c r="B98" s="16" t="s">
        <v>16</v>
      </c>
      <c r="C98" s="17" t="s">
        <v>244</v>
      </c>
      <c r="D98" s="18" t="s">
        <v>18</v>
      </c>
      <c r="E98" s="16" t="s">
        <v>79</v>
      </c>
      <c r="F98" s="16" t="s">
        <v>80</v>
      </c>
      <c r="G98" s="16"/>
      <c r="H98" s="19" t="s">
        <v>245</v>
      </c>
      <c r="I98" s="24">
        <v>0.4284722222222222</v>
      </c>
      <c r="J98" s="20"/>
      <c r="K98" s="21">
        <v>16</v>
      </c>
      <c r="L98" s="22">
        <v>2</v>
      </c>
      <c r="M98" s="22">
        <v>1</v>
      </c>
      <c r="N98" s="23">
        <v>96</v>
      </c>
    </row>
    <row r="99" spans="1:14">
      <c r="A99" s="25">
        <v>95</v>
      </c>
      <c r="B99" s="25" t="s">
        <v>23</v>
      </c>
      <c r="C99" s="26" t="s">
        <v>246</v>
      </c>
      <c r="D99" s="27" t="s">
        <v>18</v>
      </c>
      <c r="E99" s="25" t="s">
        <v>114</v>
      </c>
      <c r="F99" s="25"/>
      <c r="G99" s="25"/>
      <c r="H99" s="28" t="s">
        <v>247</v>
      </c>
      <c r="I99" s="29">
        <v>0.61597222222222225</v>
      </c>
      <c r="J99" s="20"/>
      <c r="K99" s="21">
        <v>15</v>
      </c>
      <c r="L99" s="22"/>
      <c r="M99" s="22">
        <v>1</v>
      </c>
      <c r="N99" s="23">
        <v>45</v>
      </c>
    </row>
    <row r="100" spans="1:14">
      <c r="A100" s="25">
        <v>96</v>
      </c>
      <c r="B100" s="25" t="s">
        <v>23</v>
      </c>
      <c r="C100" s="26" t="s">
        <v>248</v>
      </c>
      <c r="D100" s="27" t="s">
        <v>18</v>
      </c>
      <c r="E100" s="25" t="s">
        <v>72</v>
      </c>
      <c r="F100" s="25" t="s">
        <v>73</v>
      </c>
      <c r="G100" s="25"/>
      <c r="H100" s="28" t="s">
        <v>249</v>
      </c>
      <c r="I100" s="29">
        <v>0.6333333333333333</v>
      </c>
      <c r="J100" s="20"/>
      <c r="K100" s="21">
        <v>14</v>
      </c>
      <c r="L100" s="22">
        <v>3</v>
      </c>
      <c r="M100" s="22">
        <v>1</v>
      </c>
      <c r="N100" s="23">
        <v>84</v>
      </c>
    </row>
    <row r="101" spans="1:14">
      <c r="A101" s="16">
        <v>97</v>
      </c>
      <c r="B101" s="16" t="s">
        <v>16</v>
      </c>
      <c r="C101" s="17" t="s">
        <v>250</v>
      </c>
      <c r="D101" s="18" t="s">
        <v>18</v>
      </c>
      <c r="E101" s="16" t="s">
        <v>79</v>
      </c>
      <c r="F101" s="16" t="s">
        <v>80</v>
      </c>
      <c r="G101" s="16"/>
      <c r="H101" s="19" t="s">
        <v>251</v>
      </c>
      <c r="I101" s="24">
        <v>0.63888888888888895</v>
      </c>
      <c r="J101" s="20"/>
      <c r="K101" s="21">
        <v>13</v>
      </c>
      <c r="L101" s="22"/>
      <c r="M101" s="22">
        <v>1</v>
      </c>
      <c r="N101" s="23">
        <v>39</v>
      </c>
    </row>
    <row r="102" spans="1:14">
      <c r="A102" s="25">
        <v>98</v>
      </c>
      <c r="B102" s="25" t="s">
        <v>23</v>
      </c>
      <c r="C102" s="26" t="s">
        <v>252</v>
      </c>
      <c r="D102" s="27" t="s">
        <v>18</v>
      </c>
      <c r="E102" s="25" t="s">
        <v>237</v>
      </c>
      <c r="F102" s="25" t="s">
        <v>39</v>
      </c>
      <c r="G102" s="25"/>
      <c r="H102" s="28" t="s">
        <v>253</v>
      </c>
      <c r="I102" s="29">
        <v>0.68263888888888891</v>
      </c>
      <c r="J102" s="20"/>
      <c r="K102" s="21">
        <v>12</v>
      </c>
      <c r="L102" s="22">
        <v>2</v>
      </c>
      <c r="M102" s="22">
        <v>1</v>
      </c>
      <c r="N102" s="23">
        <v>72</v>
      </c>
    </row>
    <row r="103" spans="1:14">
      <c r="A103" s="16">
        <v>99</v>
      </c>
      <c r="B103" s="16" t="s">
        <v>16</v>
      </c>
      <c r="C103" s="17" t="s">
        <v>254</v>
      </c>
      <c r="D103" s="18" t="s">
        <v>18</v>
      </c>
      <c r="E103" s="16" t="s">
        <v>158</v>
      </c>
      <c r="F103" s="16" t="s">
        <v>80</v>
      </c>
      <c r="G103" s="16"/>
      <c r="H103" s="19" t="s">
        <v>255</v>
      </c>
      <c r="I103" s="24">
        <v>0.75555555555555554</v>
      </c>
      <c r="J103" s="20"/>
      <c r="K103" s="21">
        <v>11</v>
      </c>
      <c r="L103" s="22"/>
      <c r="M103" s="22">
        <v>1</v>
      </c>
      <c r="N103" s="23">
        <v>33</v>
      </c>
    </row>
    <row r="104" spans="1:14">
      <c r="A104" s="16">
        <v>100</v>
      </c>
      <c r="B104" s="16" t="s">
        <v>16</v>
      </c>
      <c r="C104" s="17" t="s">
        <v>256</v>
      </c>
      <c r="D104" s="18" t="s">
        <v>18</v>
      </c>
      <c r="E104" s="16" t="s">
        <v>38</v>
      </c>
      <c r="F104" s="16" t="s">
        <v>39</v>
      </c>
      <c r="G104" s="16"/>
      <c r="H104" s="19" t="s">
        <v>257</v>
      </c>
      <c r="I104" s="24">
        <v>0.8125</v>
      </c>
      <c r="J104" s="20"/>
      <c r="K104" s="21">
        <v>10</v>
      </c>
      <c r="L104" s="22">
        <v>3</v>
      </c>
      <c r="M104" s="22">
        <v>1</v>
      </c>
      <c r="N104" s="23">
        <v>60</v>
      </c>
    </row>
    <row r="105" spans="1:14">
      <c r="A105" s="16">
        <v>101</v>
      </c>
      <c r="B105" s="16" t="s">
        <v>16</v>
      </c>
      <c r="C105" s="17" t="s">
        <v>258</v>
      </c>
      <c r="D105" s="18" t="s">
        <v>18</v>
      </c>
      <c r="E105" s="16" t="s">
        <v>152</v>
      </c>
      <c r="F105" s="16" t="s">
        <v>153</v>
      </c>
      <c r="G105" s="16"/>
      <c r="H105" s="19" t="s">
        <v>259</v>
      </c>
      <c r="I105" s="24">
        <v>0.9472222222222223</v>
      </c>
      <c r="J105" s="20"/>
      <c r="K105" s="21">
        <v>9</v>
      </c>
      <c r="L105" s="22">
        <v>5</v>
      </c>
      <c r="M105" s="22">
        <v>1</v>
      </c>
      <c r="N105" s="23">
        <v>54</v>
      </c>
    </row>
    <row r="106" spans="1:14">
      <c r="A106" s="16">
        <v>102</v>
      </c>
      <c r="B106" s="16" t="s">
        <v>16</v>
      </c>
      <c r="C106" s="17" t="s">
        <v>260</v>
      </c>
      <c r="D106" s="18" t="s">
        <v>18</v>
      </c>
      <c r="E106" s="16" t="s">
        <v>234</v>
      </c>
      <c r="F106" s="16" t="s">
        <v>80</v>
      </c>
      <c r="G106" s="16"/>
      <c r="H106" s="19" t="s">
        <v>261</v>
      </c>
      <c r="I106" s="24">
        <v>0.94861111111111107</v>
      </c>
      <c r="J106" s="20"/>
      <c r="K106" s="21">
        <v>8</v>
      </c>
      <c r="L106" s="22">
        <v>4</v>
      </c>
      <c r="M106" s="22">
        <v>1</v>
      </c>
      <c r="N106" s="23">
        <v>48</v>
      </c>
    </row>
    <row r="107" spans="1:14">
      <c r="A107" s="16">
        <v>103</v>
      </c>
      <c r="B107" s="16" t="s">
        <v>16</v>
      </c>
      <c r="C107" s="17" t="s">
        <v>262</v>
      </c>
      <c r="D107" s="18" t="s">
        <v>18</v>
      </c>
      <c r="E107" s="16" t="s">
        <v>66</v>
      </c>
      <c r="F107" s="16" t="s">
        <v>67</v>
      </c>
      <c r="G107" s="16"/>
      <c r="H107" s="19" t="s">
        <v>263</v>
      </c>
      <c r="I107" s="24">
        <v>0.95277777777777783</v>
      </c>
      <c r="J107" s="20"/>
      <c r="K107" s="21">
        <v>7</v>
      </c>
      <c r="L107" s="22">
        <v>7</v>
      </c>
      <c r="M107" s="22">
        <v>1</v>
      </c>
      <c r="N107" s="23">
        <v>42</v>
      </c>
    </row>
    <row r="108" spans="1:14">
      <c r="A108" s="25">
        <v>104</v>
      </c>
      <c r="B108" s="25" t="s">
        <v>23</v>
      </c>
      <c r="C108" s="26" t="s">
        <v>264</v>
      </c>
      <c r="D108" s="27" t="s">
        <v>18</v>
      </c>
      <c r="E108" s="25" t="s">
        <v>146</v>
      </c>
      <c r="F108" s="25"/>
      <c r="G108" s="25"/>
      <c r="H108" s="28" t="s">
        <v>265</v>
      </c>
      <c r="I108" s="29">
        <v>0.95486111111111116</v>
      </c>
      <c r="J108" s="20"/>
      <c r="K108" s="21">
        <v>6</v>
      </c>
      <c r="L108" s="22"/>
      <c r="M108" s="22">
        <v>1</v>
      </c>
      <c r="N108" s="23">
        <v>18</v>
      </c>
    </row>
    <row r="109" spans="1:14">
      <c r="A109" s="16">
        <v>105</v>
      </c>
      <c r="B109" s="16" t="s">
        <v>16</v>
      </c>
      <c r="C109" s="17" t="s">
        <v>266</v>
      </c>
      <c r="D109" s="18" t="s">
        <v>18</v>
      </c>
      <c r="E109" s="16" t="s">
        <v>79</v>
      </c>
      <c r="F109" s="16" t="s">
        <v>80</v>
      </c>
      <c r="G109" s="16"/>
      <c r="H109" s="19" t="s">
        <v>267</v>
      </c>
      <c r="I109" s="31">
        <v>1.0041666666666667</v>
      </c>
      <c r="J109" s="20"/>
      <c r="K109" s="21">
        <v>5</v>
      </c>
      <c r="L109" s="22">
        <v>4</v>
      </c>
      <c r="M109" s="22">
        <v>1</v>
      </c>
      <c r="N109" s="23">
        <v>30</v>
      </c>
    </row>
    <row r="110" spans="1:14">
      <c r="A110" s="25">
        <v>106</v>
      </c>
      <c r="B110" s="25" t="s">
        <v>23</v>
      </c>
      <c r="C110" s="26" t="s">
        <v>268</v>
      </c>
      <c r="D110" s="27" t="s">
        <v>18</v>
      </c>
      <c r="E110" s="25" t="s">
        <v>21</v>
      </c>
      <c r="F110" s="25"/>
      <c r="G110" s="25"/>
      <c r="H110" s="28" t="s">
        <v>269</v>
      </c>
      <c r="I110" s="32">
        <v>1.0118055555555556</v>
      </c>
      <c r="J110" s="20"/>
      <c r="K110" s="21">
        <v>4</v>
      </c>
      <c r="L110" s="22"/>
      <c r="M110" s="22">
        <v>1</v>
      </c>
      <c r="N110" s="23">
        <v>12</v>
      </c>
    </row>
    <row r="111" spans="1:14">
      <c r="A111" s="25">
        <v>107</v>
      </c>
      <c r="B111" s="25" t="s">
        <v>23</v>
      </c>
      <c r="C111" s="26" t="s">
        <v>270</v>
      </c>
      <c r="D111" s="27" t="s">
        <v>18</v>
      </c>
      <c r="E111" s="25" t="s">
        <v>27</v>
      </c>
      <c r="F111" s="25"/>
      <c r="G111" s="25"/>
      <c r="H111" s="28" t="s">
        <v>271</v>
      </c>
      <c r="I111" s="32">
        <v>1.4618055555555556</v>
      </c>
      <c r="J111" s="20"/>
      <c r="K111" s="21">
        <v>3</v>
      </c>
      <c r="L111" s="22"/>
      <c r="M111" s="22">
        <v>1</v>
      </c>
      <c r="N111" s="23">
        <v>9</v>
      </c>
    </row>
    <row r="112" spans="1:14" ht="25.5">
      <c r="A112" s="25">
        <v>108</v>
      </c>
      <c r="B112" s="25" t="s">
        <v>23</v>
      </c>
      <c r="C112" s="26" t="s">
        <v>272</v>
      </c>
      <c r="D112" s="27" t="s">
        <v>18</v>
      </c>
      <c r="E112" s="25" t="s">
        <v>273</v>
      </c>
      <c r="F112" s="25" t="s">
        <v>274</v>
      </c>
      <c r="G112" s="25"/>
      <c r="H112" s="28" t="s">
        <v>275</v>
      </c>
      <c r="I112" s="32">
        <v>1.4756944444444444</v>
      </c>
      <c r="J112" s="20"/>
      <c r="K112" s="21">
        <v>2</v>
      </c>
      <c r="L112" s="22"/>
      <c r="M112" s="22">
        <v>1</v>
      </c>
      <c r="N112" s="23">
        <v>6</v>
      </c>
    </row>
    <row r="113" spans="1:14">
      <c r="A113" s="16">
        <v>109</v>
      </c>
      <c r="B113" s="16" t="s">
        <v>16</v>
      </c>
      <c r="C113" s="17" t="s">
        <v>276</v>
      </c>
      <c r="D113" s="18" t="s">
        <v>18</v>
      </c>
      <c r="E113" s="16" t="s">
        <v>277</v>
      </c>
      <c r="F113" s="16"/>
      <c r="G113" s="16"/>
      <c r="H113" s="19" t="s">
        <v>278</v>
      </c>
      <c r="I113" s="33">
        <v>0.18285879629629631</v>
      </c>
      <c r="J113" s="20"/>
      <c r="K113" s="21">
        <v>1</v>
      </c>
      <c r="L113" s="22"/>
      <c r="M113" s="22">
        <v>1</v>
      </c>
      <c r="N113" s="23">
        <v>3</v>
      </c>
    </row>
    <row r="114" spans="1:14">
      <c r="A114" s="16"/>
      <c r="B114" s="16" t="s">
        <v>16</v>
      </c>
      <c r="C114" s="17" t="s">
        <v>279</v>
      </c>
      <c r="D114" s="18" t="s">
        <v>18</v>
      </c>
      <c r="E114" s="16" t="s">
        <v>27</v>
      </c>
      <c r="F114" s="16"/>
      <c r="G114" s="16"/>
      <c r="H114" s="16" t="s">
        <v>280</v>
      </c>
      <c r="I114" s="16"/>
    </row>
    <row r="115" spans="1:14">
      <c r="A115" s="25"/>
      <c r="B115" s="25" t="s">
        <v>23</v>
      </c>
      <c r="C115" s="26" t="s">
        <v>281</v>
      </c>
      <c r="D115" s="27" t="s">
        <v>18</v>
      </c>
      <c r="E115" s="25" t="s">
        <v>27</v>
      </c>
      <c r="F115" s="25"/>
      <c r="G115" s="25"/>
      <c r="H115" s="25" t="s">
        <v>280</v>
      </c>
      <c r="I115" s="25"/>
    </row>
    <row r="116" spans="1:14">
      <c r="A116" s="25"/>
      <c r="B116" s="25" t="s">
        <v>23</v>
      </c>
      <c r="C116" s="26" t="s">
        <v>282</v>
      </c>
      <c r="D116" s="27" t="s">
        <v>18</v>
      </c>
      <c r="E116" s="25" t="s">
        <v>27</v>
      </c>
      <c r="F116" s="25"/>
      <c r="G116" s="25"/>
      <c r="H116" s="25" t="s">
        <v>280</v>
      </c>
      <c r="I116" s="25"/>
    </row>
    <row r="117" spans="1:14">
      <c r="A117" s="25"/>
      <c r="B117" s="25" t="s">
        <v>23</v>
      </c>
      <c r="C117" s="26" t="s">
        <v>283</v>
      </c>
      <c r="D117" s="27" t="s">
        <v>18</v>
      </c>
      <c r="E117" s="25" t="s">
        <v>284</v>
      </c>
      <c r="F117" s="25"/>
      <c r="G117" s="25"/>
      <c r="H117" s="25" t="s">
        <v>280</v>
      </c>
      <c r="I117" s="25"/>
    </row>
  </sheetData>
  <autoFilter ref="A4:N4"/>
  <conditionalFormatting sqref="M5:M113">
    <cfRule type="cellIs" dxfId="15" priority="1" operator="equal">
      <formula>1</formula>
    </cfRule>
  </conditionalFormatting>
  <conditionalFormatting sqref="M3:M4">
    <cfRule type="cellIs" dxfId="14" priority="3" operator="equal">
      <formula>1</formula>
    </cfRule>
  </conditionalFormatting>
  <conditionalFormatting sqref="M3">
    <cfRule type="cellIs" dxfId="13" priority="4" operator="greaterThan">
      <formula>1</formula>
    </cfRule>
  </conditionalFormatting>
  <conditionalFormatting sqref="M5:M113">
    <cfRule type="cellIs" dxfId="12" priority="2" operator="greaterThan">
      <formula>1</formula>
    </cfRule>
  </conditionalFormatting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7"/>
  <sheetViews>
    <sheetView workbookViewId="0">
      <pane ySplit="4" topLeftCell="A5" activePane="bottomLeft" state="frozen"/>
      <selection activeCell="C23" sqref="C23"/>
      <selection pane="bottomLeft"/>
    </sheetView>
  </sheetViews>
  <sheetFormatPr defaultRowHeight="15"/>
  <cols>
    <col min="1" max="1" width="5.5703125" style="34" customWidth="1"/>
    <col min="2" max="2" width="10.140625" style="35" customWidth="1"/>
    <col min="3" max="3" width="23.140625" style="36" customWidth="1"/>
    <col min="4" max="4" width="5.7109375" style="35" customWidth="1"/>
    <col min="5" max="5" width="33.5703125" style="4" customWidth="1"/>
    <col min="6" max="6" width="18" style="4" customWidth="1"/>
    <col min="7" max="7" width="8.42578125" style="4" customWidth="1"/>
    <col min="8" max="8" width="10.28515625" style="37" customWidth="1"/>
    <col min="9" max="9" width="9.28515625" style="34" customWidth="1"/>
    <col min="10" max="16384" width="9.140625" style="4"/>
  </cols>
  <sheetData>
    <row r="1" spans="1:14" ht="20.25" customHeight="1">
      <c r="A1" s="3" t="s">
        <v>0</v>
      </c>
      <c r="B1" s="3"/>
      <c r="C1" s="3"/>
      <c r="D1" s="3"/>
      <c r="E1" s="3"/>
      <c r="F1" s="1"/>
      <c r="G1" s="1"/>
      <c r="H1" s="2" t="s">
        <v>285</v>
      </c>
      <c r="I1" s="3"/>
    </row>
    <row r="2" spans="1:14" ht="20.25" customHeight="1">
      <c r="A2" s="142" t="s">
        <v>2</v>
      </c>
      <c r="B2" s="142"/>
      <c r="C2" s="142"/>
      <c r="D2" s="142"/>
      <c r="E2" s="142"/>
      <c r="F2" s="5"/>
      <c r="G2" s="5"/>
      <c r="H2" s="3"/>
      <c r="I2" s="3"/>
    </row>
    <row r="3" spans="1:14" ht="6.75" customHeight="1">
      <c r="A3" s="143"/>
      <c r="B3" s="143"/>
      <c r="C3" s="143"/>
      <c r="D3" s="143"/>
      <c r="E3" s="143"/>
      <c r="F3" s="6"/>
      <c r="G3" s="6"/>
      <c r="H3" s="7"/>
      <c r="I3" s="7"/>
      <c r="J3" s="8"/>
      <c r="K3" s="9"/>
      <c r="L3" s="9"/>
      <c r="M3" s="9"/>
      <c r="N3" s="10">
        <v>1</v>
      </c>
    </row>
    <row r="4" spans="1:14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3" t="s">
        <v>13</v>
      </c>
      <c r="L4" s="14" t="s">
        <v>14</v>
      </c>
      <c r="M4" s="14" t="s">
        <v>12</v>
      </c>
      <c r="N4" s="15" t="s">
        <v>15</v>
      </c>
    </row>
    <row r="5" spans="1:14">
      <c r="A5" s="25">
        <v>1</v>
      </c>
      <c r="B5" s="25" t="s">
        <v>286</v>
      </c>
      <c r="C5" s="26" t="s">
        <v>287</v>
      </c>
      <c r="D5" s="27" t="s">
        <v>18</v>
      </c>
      <c r="E5" s="25" t="s">
        <v>288</v>
      </c>
      <c r="F5" s="25" t="s">
        <v>274</v>
      </c>
      <c r="G5" s="25">
        <v>2</v>
      </c>
      <c r="H5" s="28" t="s">
        <v>289</v>
      </c>
      <c r="I5" s="29">
        <v>0.14444444444444446</v>
      </c>
      <c r="J5" s="20"/>
      <c r="K5" s="21">
        <v>43</v>
      </c>
      <c r="L5" s="22"/>
      <c r="M5" s="22">
        <v>1</v>
      </c>
      <c r="N5" s="23">
        <v>43</v>
      </c>
    </row>
    <row r="6" spans="1:14">
      <c r="A6" s="25">
        <v>2</v>
      </c>
      <c r="B6" s="25" t="s">
        <v>286</v>
      </c>
      <c r="C6" s="30" t="s">
        <v>290</v>
      </c>
      <c r="D6" s="27" t="s">
        <v>18</v>
      </c>
      <c r="E6" s="25" t="s">
        <v>291</v>
      </c>
      <c r="F6" s="25" t="s">
        <v>274</v>
      </c>
      <c r="G6" s="25">
        <v>2</v>
      </c>
      <c r="H6" s="28" t="s">
        <v>292</v>
      </c>
      <c r="I6" s="29">
        <v>0.15416666666666667</v>
      </c>
      <c r="J6" s="20"/>
      <c r="K6" s="21">
        <v>42</v>
      </c>
      <c r="L6" s="22"/>
      <c r="M6" s="22">
        <v>1</v>
      </c>
      <c r="N6" s="23">
        <v>42</v>
      </c>
    </row>
    <row r="7" spans="1:14">
      <c r="A7" s="25">
        <v>3</v>
      </c>
      <c r="B7" s="25" t="s">
        <v>286</v>
      </c>
      <c r="C7" s="30" t="s">
        <v>293</v>
      </c>
      <c r="D7" s="27" t="s">
        <v>18</v>
      </c>
      <c r="E7" s="25" t="s">
        <v>291</v>
      </c>
      <c r="F7" s="25" t="s">
        <v>274</v>
      </c>
      <c r="G7" s="25">
        <v>2</v>
      </c>
      <c r="H7" s="28" t="s">
        <v>294</v>
      </c>
      <c r="I7" s="29">
        <v>0.15416666666666667</v>
      </c>
      <c r="J7" s="20"/>
      <c r="K7" s="21">
        <v>41</v>
      </c>
      <c r="L7" s="22"/>
      <c r="M7" s="22">
        <v>1</v>
      </c>
      <c r="N7" s="23">
        <v>41</v>
      </c>
    </row>
    <row r="8" spans="1:14">
      <c r="A8" s="25">
        <v>4</v>
      </c>
      <c r="B8" s="25" t="s">
        <v>295</v>
      </c>
      <c r="C8" s="26" t="s">
        <v>296</v>
      </c>
      <c r="D8" s="27" t="s">
        <v>18</v>
      </c>
      <c r="E8" s="25" t="s">
        <v>63</v>
      </c>
      <c r="F8" s="25"/>
      <c r="G8" s="25">
        <v>2</v>
      </c>
      <c r="H8" s="28" t="s">
        <v>297</v>
      </c>
      <c r="I8" s="29">
        <v>0.16180555555555556</v>
      </c>
      <c r="J8" s="20"/>
      <c r="K8" s="21">
        <v>40</v>
      </c>
      <c r="L8" s="22"/>
      <c r="M8" s="22">
        <v>1</v>
      </c>
      <c r="N8" s="23">
        <v>40</v>
      </c>
    </row>
    <row r="9" spans="1:14">
      <c r="A9" s="25">
        <v>5</v>
      </c>
      <c r="B9" s="25" t="s">
        <v>298</v>
      </c>
      <c r="C9" s="26" t="s">
        <v>299</v>
      </c>
      <c r="D9" s="27" t="s">
        <v>18</v>
      </c>
      <c r="E9" s="25" t="s">
        <v>63</v>
      </c>
      <c r="F9" s="25"/>
      <c r="G9" s="25">
        <v>2</v>
      </c>
      <c r="H9" s="28" t="s">
        <v>300</v>
      </c>
      <c r="I9" s="29">
        <v>0.16250000000000001</v>
      </c>
      <c r="J9" s="20"/>
      <c r="K9" s="21">
        <v>39</v>
      </c>
      <c r="L9" s="22"/>
      <c r="M9" s="22">
        <v>1</v>
      </c>
      <c r="N9" s="23">
        <v>39</v>
      </c>
    </row>
    <row r="10" spans="1:14">
      <c r="A10" s="25">
        <v>6</v>
      </c>
      <c r="B10" s="25" t="s">
        <v>295</v>
      </c>
      <c r="C10" s="26" t="s">
        <v>301</v>
      </c>
      <c r="D10" s="27" t="s">
        <v>103</v>
      </c>
      <c r="E10" s="25" t="s">
        <v>302</v>
      </c>
      <c r="F10" s="25"/>
      <c r="G10" s="25">
        <v>2</v>
      </c>
      <c r="H10" s="28" t="s">
        <v>303</v>
      </c>
      <c r="I10" s="29">
        <v>0.1673611111111111</v>
      </c>
      <c r="J10" s="20"/>
      <c r="K10" s="21">
        <v>38</v>
      </c>
      <c r="L10" s="22"/>
      <c r="M10" s="22">
        <v>1</v>
      </c>
      <c r="N10" s="23">
        <v>38</v>
      </c>
    </row>
    <row r="11" spans="1:14">
      <c r="A11" s="25">
        <v>7</v>
      </c>
      <c r="B11" s="25" t="s">
        <v>286</v>
      </c>
      <c r="C11" s="30" t="s">
        <v>304</v>
      </c>
      <c r="D11" s="27" t="s">
        <v>18</v>
      </c>
      <c r="E11" s="25" t="s">
        <v>63</v>
      </c>
      <c r="F11" s="25"/>
      <c r="G11" s="25">
        <v>2</v>
      </c>
      <c r="H11" s="28" t="s">
        <v>305</v>
      </c>
      <c r="I11" s="29">
        <v>0.17013888888888887</v>
      </c>
      <c r="J11" s="20"/>
      <c r="K11" s="21">
        <v>37</v>
      </c>
      <c r="L11" s="22"/>
      <c r="M11" s="22">
        <v>1</v>
      </c>
      <c r="N11" s="23">
        <v>37</v>
      </c>
    </row>
    <row r="12" spans="1:14" ht="25.5">
      <c r="A12" s="25">
        <v>8</v>
      </c>
      <c r="B12" s="25" t="s">
        <v>295</v>
      </c>
      <c r="C12" s="26" t="s">
        <v>306</v>
      </c>
      <c r="D12" s="27" t="s">
        <v>18</v>
      </c>
      <c r="E12" s="25" t="s">
        <v>307</v>
      </c>
      <c r="F12" s="25" t="s">
        <v>308</v>
      </c>
      <c r="G12" s="25">
        <v>2</v>
      </c>
      <c r="H12" s="28" t="s">
        <v>309</v>
      </c>
      <c r="I12" s="29">
        <v>0.17152777777777775</v>
      </c>
      <c r="J12" s="20"/>
      <c r="K12" s="21">
        <v>36</v>
      </c>
      <c r="L12" s="22">
        <v>3</v>
      </c>
      <c r="M12" s="22">
        <v>1</v>
      </c>
      <c r="N12" s="23">
        <v>72</v>
      </c>
    </row>
    <row r="13" spans="1:14">
      <c r="A13" s="25">
        <v>9</v>
      </c>
      <c r="B13" s="25" t="s">
        <v>295</v>
      </c>
      <c r="C13" s="26" t="s">
        <v>310</v>
      </c>
      <c r="D13" s="27" t="s">
        <v>18</v>
      </c>
      <c r="E13" s="25" t="s">
        <v>79</v>
      </c>
      <c r="F13" s="25" t="s">
        <v>80</v>
      </c>
      <c r="G13" s="25">
        <v>2</v>
      </c>
      <c r="H13" s="28" t="s">
        <v>311</v>
      </c>
      <c r="I13" s="29">
        <v>0.18055555555555555</v>
      </c>
      <c r="J13" s="20"/>
      <c r="K13" s="21">
        <v>35</v>
      </c>
      <c r="L13" s="22">
        <v>3</v>
      </c>
      <c r="M13" s="22">
        <v>1</v>
      </c>
      <c r="N13" s="23">
        <v>70</v>
      </c>
    </row>
    <row r="14" spans="1:14">
      <c r="A14" s="16">
        <v>10</v>
      </c>
      <c r="B14" s="16" t="s">
        <v>312</v>
      </c>
      <c r="C14" s="17" t="s">
        <v>313</v>
      </c>
      <c r="D14" s="18" t="s">
        <v>18</v>
      </c>
      <c r="E14" s="16" t="s">
        <v>314</v>
      </c>
      <c r="F14" s="16" t="s">
        <v>80</v>
      </c>
      <c r="G14" s="16">
        <v>2</v>
      </c>
      <c r="H14" s="19" t="s">
        <v>315</v>
      </c>
      <c r="I14" s="24">
        <v>0.18194444444444444</v>
      </c>
      <c r="J14" s="20"/>
      <c r="K14" s="21">
        <v>34</v>
      </c>
      <c r="L14" s="22">
        <v>3</v>
      </c>
      <c r="M14" s="22">
        <v>1</v>
      </c>
      <c r="N14" s="23">
        <v>68</v>
      </c>
    </row>
    <row r="15" spans="1:14">
      <c r="A15" s="25">
        <v>11</v>
      </c>
      <c r="B15" s="25" t="s">
        <v>295</v>
      </c>
      <c r="C15" s="26" t="s">
        <v>316</v>
      </c>
      <c r="D15" s="27" t="s">
        <v>18</v>
      </c>
      <c r="E15" s="25" t="s">
        <v>152</v>
      </c>
      <c r="F15" s="25" t="s">
        <v>153</v>
      </c>
      <c r="G15" s="25">
        <v>2</v>
      </c>
      <c r="H15" s="28" t="s">
        <v>317</v>
      </c>
      <c r="I15" s="29">
        <v>0.18263888888888891</v>
      </c>
      <c r="J15" s="20"/>
      <c r="K15" s="21">
        <v>33</v>
      </c>
      <c r="L15" s="22">
        <v>5</v>
      </c>
      <c r="M15" s="22">
        <v>1</v>
      </c>
      <c r="N15" s="23">
        <v>66</v>
      </c>
    </row>
    <row r="16" spans="1:14">
      <c r="A16" s="16">
        <v>12</v>
      </c>
      <c r="B16" s="16" t="s">
        <v>312</v>
      </c>
      <c r="C16" s="17" t="s">
        <v>318</v>
      </c>
      <c r="D16" s="18" t="s">
        <v>18</v>
      </c>
      <c r="E16" s="16" t="s">
        <v>63</v>
      </c>
      <c r="F16" s="16"/>
      <c r="G16" s="16">
        <v>2</v>
      </c>
      <c r="H16" s="19" t="s">
        <v>319</v>
      </c>
      <c r="I16" s="24">
        <v>0.1875</v>
      </c>
      <c r="J16" s="20"/>
      <c r="K16" s="21">
        <v>32</v>
      </c>
      <c r="L16" s="22"/>
      <c r="M16" s="22">
        <v>1</v>
      </c>
      <c r="N16" s="23">
        <v>32</v>
      </c>
    </row>
    <row r="17" spans="1:14">
      <c r="A17" s="25">
        <v>13</v>
      </c>
      <c r="B17" s="25" t="s">
        <v>295</v>
      </c>
      <c r="C17" s="26" t="s">
        <v>320</v>
      </c>
      <c r="D17" s="27" t="s">
        <v>18</v>
      </c>
      <c r="E17" s="25" t="s">
        <v>143</v>
      </c>
      <c r="F17" s="25"/>
      <c r="G17" s="25">
        <v>2</v>
      </c>
      <c r="H17" s="28" t="s">
        <v>321</v>
      </c>
      <c r="I17" s="29">
        <v>0.1875</v>
      </c>
      <c r="J17" s="20"/>
      <c r="K17" s="21">
        <v>31</v>
      </c>
      <c r="L17" s="22"/>
      <c r="M17" s="22">
        <v>1</v>
      </c>
      <c r="N17" s="23">
        <v>31</v>
      </c>
    </row>
    <row r="18" spans="1:14">
      <c r="A18" s="25">
        <v>14</v>
      </c>
      <c r="B18" s="25" t="s">
        <v>295</v>
      </c>
      <c r="C18" s="26" t="s">
        <v>322</v>
      </c>
      <c r="D18" s="27" t="s">
        <v>18</v>
      </c>
      <c r="E18" s="25" t="s">
        <v>323</v>
      </c>
      <c r="F18" s="25"/>
      <c r="G18" s="25">
        <v>2</v>
      </c>
      <c r="H18" s="28" t="s">
        <v>324</v>
      </c>
      <c r="I18" s="29">
        <v>0.19097222222222221</v>
      </c>
      <c r="J18" s="20"/>
      <c r="K18" s="21">
        <v>30</v>
      </c>
      <c r="L18" s="22"/>
      <c r="M18" s="22">
        <v>1</v>
      </c>
      <c r="N18" s="23">
        <v>30</v>
      </c>
    </row>
    <row r="19" spans="1:14">
      <c r="A19" s="16">
        <v>15</v>
      </c>
      <c r="B19" s="16" t="s">
        <v>325</v>
      </c>
      <c r="C19" s="38" t="s">
        <v>326</v>
      </c>
      <c r="D19" s="18" t="s">
        <v>18</v>
      </c>
      <c r="E19" s="16" t="s">
        <v>314</v>
      </c>
      <c r="F19" s="16" t="s">
        <v>80</v>
      </c>
      <c r="G19" s="16">
        <v>2</v>
      </c>
      <c r="H19" s="19" t="s">
        <v>327</v>
      </c>
      <c r="I19" s="24">
        <v>0.19305555555555554</v>
      </c>
      <c r="J19" s="20"/>
      <c r="K19" s="21">
        <v>29</v>
      </c>
      <c r="L19" s="22">
        <v>3</v>
      </c>
      <c r="M19" s="22">
        <v>1</v>
      </c>
      <c r="N19" s="23">
        <v>58</v>
      </c>
    </row>
    <row r="20" spans="1:14">
      <c r="A20" s="25">
        <v>16</v>
      </c>
      <c r="B20" s="25" t="s">
        <v>295</v>
      </c>
      <c r="C20" s="26" t="s">
        <v>328</v>
      </c>
      <c r="D20" s="27" t="s">
        <v>18</v>
      </c>
      <c r="E20" s="25" t="s">
        <v>27</v>
      </c>
      <c r="F20" s="25"/>
      <c r="G20" s="25">
        <v>2</v>
      </c>
      <c r="H20" s="28" t="s">
        <v>329</v>
      </c>
      <c r="I20" s="29">
        <v>0.19444444444444445</v>
      </c>
      <c r="J20" s="20"/>
      <c r="K20" s="21">
        <v>28</v>
      </c>
      <c r="L20" s="22"/>
      <c r="M20" s="22">
        <v>1</v>
      </c>
      <c r="N20" s="23">
        <v>28</v>
      </c>
    </row>
    <row r="21" spans="1:14">
      <c r="A21" s="25">
        <v>17</v>
      </c>
      <c r="B21" s="25" t="s">
        <v>295</v>
      </c>
      <c r="C21" s="26" t="s">
        <v>330</v>
      </c>
      <c r="D21" s="27" t="s">
        <v>18</v>
      </c>
      <c r="E21" s="25" t="s">
        <v>27</v>
      </c>
      <c r="F21" s="25"/>
      <c r="G21" s="25">
        <v>2</v>
      </c>
      <c r="H21" s="28" t="s">
        <v>331</v>
      </c>
      <c r="I21" s="29">
        <v>0.19513888888888889</v>
      </c>
      <c r="J21" s="20"/>
      <c r="K21" s="21">
        <v>27</v>
      </c>
      <c r="L21" s="22"/>
      <c r="M21" s="22">
        <v>1</v>
      </c>
      <c r="N21" s="23">
        <v>27</v>
      </c>
    </row>
    <row r="22" spans="1:14">
      <c r="A22" s="25">
        <v>17</v>
      </c>
      <c r="B22" s="25" t="s">
        <v>295</v>
      </c>
      <c r="C22" s="26" t="s">
        <v>332</v>
      </c>
      <c r="D22" s="27" t="s">
        <v>18</v>
      </c>
      <c r="E22" s="25" t="s">
        <v>333</v>
      </c>
      <c r="F22" s="25" t="s">
        <v>80</v>
      </c>
      <c r="G22" s="25">
        <v>2</v>
      </c>
      <c r="H22" s="28" t="s">
        <v>331</v>
      </c>
      <c r="I22" s="29">
        <v>0.19513888888888889</v>
      </c>
      <c r="J22" s="20"/>
      <c r="K22" s="21">
        <v>26</v>
      </c>
      <c r="L22" s="22">
        <v>3</v>
      </c>
      <c r="M22" s="22">
        <v>1</v>
      </c>
      <c r="N22" s="23">
        <v>52</v>
      </c>
    </row>
    <row r="23" spans="1:14">
      <c r="A23" s="16">
        <v>19</v>
      </c>
      <c r="B23" s="16" t="s">
        <v>325</v>
      </c>
      <c r="C23" s="38" t="s">
        <v>334</v>
      </c>
      <c r="D23" s="18" t="s">
        <v>18</v>
      </c>
      <c r="E23" s="16" t="s">
        <v>291</v>
      </c>
      <c r="F23" s="16" t="s">
        <v>274</v>
      </c>
      <c r="G23" s="16">
        <v>2</v>
      </c>
      <c r="H23" s="19" t="s">
        <v>335</v>
      </c>
      <c r="I23" s="24">
        <v>0.19652777777777777</v>
      </c>
      <c r="J23" s="20"/>
      <c r="K23" s="21">
        <v>25</v>
      </c>
      <c r="L23" s="22"/>
      <c r="M23" s="22">
        <v>1</v>
      </c>
      <c r="N23" s="23">
        <v>25</v>
      </c>
    </row>
    <row r="24" spans="1:14">
      <c r="A24" s="16">
        <v>20</v>
      </c>
      <c r="B24" s="16" t="s">
        <v>312</v>
      </c>
      <c r="C24" s="17" t="s">
        <v>336</v>
      </c>
      <c r="D24" s="18" t="s">
        <v>18</v>
      </c>
      <c r="E24" s="16" t="s">
        <v>63</v>
      </c>
      <c r="F24" s="16"/>
      <c r="G24" s="16">
        <v>2</v>
      </c>
      <c r="H24" s="19" t="s">
        <v>337</v>
      </c>
      <c r="I24" s="24">
        <v>0.1986111111111111</v>
      </c>
      <c r="J24" s="20"/>
      <c r="K24" s="21">
        <v>24</v>
      </c>
      <c r="L24" s="22"/>
      <c r="M24" s="22">
        <v>1</v>
      </c>
      <c r="N24" s="23">
        <v>24</v>
      </c>
    </row>
    <row r="25" spans="1:14">
      <c r="A25" s="25">
        <v>21</v>
      </c>
      <c r="B25" s="25" t="s">
        <v>286</v>
      </c>
      <c r="C25" s="26" t="s">
        <v>338</v>
      </c>
      <c r="D25" s="27" t="s">
        <v>18</v>
      </c>
      <c r="E25" s="25" t="s">
        <v>63</v>
      </c>
      <c r="F25" s="25"/>
      <c r="G25" s="25">
        <v>2</v>
      </c>
      <c r="H25" s="28" t="s">
        <v>339</v>
      </c>
      <c r="I25" s="29">
        <v>0.19930555555555554</v>
      </c>
      <c r="J25" s="20"/>
      <c r="K25" s="21">
        <v>23</v>
      </c>
      <c r="L25" s="22"/>
      <c r="M25" s="22">
        <v>1</v>
      </c>
      <c r="N25" s="23">
        <v>23</v>
      </c>
    </row>
    <row r="26" spans="1:14">
      <c r="A26" s="16">
        <v>22</v>
      </c>
      <c r="B26" s="16" t="s">
        <v>340</v>
      </c>
      <c r="C26" s="17" t="s">
        <v>341</v>
      </c>
      <c r="D26" s="18" t="s">
        <v>18</v>
      </c>
      <c r="E26" s="16" t="s">
        <v>63</v>
      </c>
      <c r="F26" s="16"/>
      <c r="G26" s="16">
        <v>2</v>
      </c>
      <c r="H26" s="19" t="s">
        <v>342</v>
      </c>
      <c r="I26" s="24">
        <v>0.19999999999999998</v>
      </c>
      <c r="J26" s="20"/>
      <c r="K26" s="21">
        <v>22</v>
      </c>
      <c r="L26" s="22"/>
      <c r="M26" s="22">
        <v>1</v>
      </c>
      <c r="N26" s="23">
        <v>22</v>
      </c>
    </row>
    <row r="27" spans="1:14" ht="25.5">
      <c r="A27" s="25">
        <v>23</v>
      </c>
      <c r="B27" s="25" t="s">
        <v>295</v>
      </c>
      <c r="C27" s="30" t="s">
        <v>343</v>
      </c>
      <c r="D27" s="27" t="s">
        <v>18</v>
      </c>
      <c r="E27" s="25" t="s">
        <v>307</v>
      </c>
      <c r="F27" s="25" t="s">
        <v>308</v>
      </c>
      <c r="G27" s="25">
        <v>2</v>
      </c>
      <c r="H27" s="28" t="s">
        <v>344</v>
      </c>
      <c r="I27" s="29">
        <v>0.20208333333333331</v>
      </c>
      <c r="J27" s="20"/>
      <c r="K27" s="21">
        <v>21</v>
      </c>
      <c r="L27" s="22">
        <v>3</v>
      </c>
      <c r="M27" s="22">
        <v>1</v>
      </c>
      <c r="N27" s="23">
        <v>42</v>
      </c>
    </row>
    <row r="28" spans="1:14">
      <c r="A28" s="25">
        <v>24</v>
      </c>
      <c r="B28" s="25" t="s">
        <v>286</v>
      </c>
      <c r="C28" s="26" t="s">
        <v>345</v>
      </c>
      <c r="D28" s="27" t="s">
        <v>18</v>
      </c>
      <c r="E28" s="25" t="s">
        <v>79</v>
      </c>
      <c r="F28" s="25" t="s">
        <v>80</v>
      </c>
      <c r="G28" s="25">
        <v>2</v>
      </c>
      <c r="H28" s="28" t="s">
        <v>346</v>
      </c>
      <c r="I28" s="29">
        <v>0.20277777777777781</v>
      </c>
      <c r="J28" s="20"/>
      <c r="K28" s="21">
        <v>20</v>
      </c>
      <c r="L28" s="22"/>
      <c r="M28" s="22">
        <v>1</v>
      </c>
      <c r="N28" s="23">
        <v>20</v>
      </c>
    </row>
    <row r="29" spans="1:14">
      <c r="A29" s="25">
        <v>25</v>
      </c>
      <c r="B29" s="25" t="s">
        <v>295</v>
      </c>
      <c r="C29" s="26" t="s">
        <v>347</v>
      </c>
      <c r="D29" s="27" t="s">
        <v>18</v>
      </c>
      <c r="E29" s="25" t="s">
        <v>27</v>
      </c>
      <c r="F29" s="25"/>
      <c r="G29" s="25">
        <v>2</v>
      </c>
      <c r="H29" s="28" t="s">
        <v>348</v>
      </c>
      <c r="I29" s="29">
        <v>0.20277777777777781</v>
      </c>
      <c r="J29" s="20"/>
      <c r="K29" s="21">
        <v>19</v>
      </c>
      <c r="L29" s="22"/>
      <c r="M29" s="22">
        <v>1</v>
      </c>
      <c r="N29" s="23">
        <v>19</v>
      </c>
    </row>
    <row r="30" spans="1:14">
      <c r="A30" s="16">
        <v>26</v>
      </c>
      <c r="B30" s="16" t="s">
        <v>325</v>
      </c>
      <c r="C30" s="38" t="s">
        <v>349</v>
      </c>
      <c r="D30" s="18" t="s">
        <v>18</v>
      </c>
      <c r="E30" s="16" t="s">
        <v>291</v>
      </c>
      <c r="F30" s="16" t="s">
        <v>274</v>
      </c>
      <c r="G30" s="16">
        <v>2</v>
      </c>
      <c r="H30" s="19" t="s">
        <v>350</v>
      </c>
      <c r="I30" s="24">
        <v>0.20625000000000002</v>
      </c>
      <c r="J30" s="20"/>
      <c r="K30" s="21">
        <v>18</v>
      </c>
      <c r="L30" s="22"/>
      <c r="M30" s="22">
        <v>1</v>
      </c>
      <c r="N30" s="23">
        <v>18</v>
      </c>
    </row>
    <row r="31" spans="1:14">
      <c r="A31" s="16">
        <v>27</v>
      </c>
      <c r="B31" s="16" t="s">
        <v>325</v>
      </c>
      <c r="C31" s="17" t="s">
        <v>351</v>
      </c>
      <c r="D31" s="18" t="s">
        <v>18</v>
      </c>
      <c r="E31" s="16" t="s">
        <v>288</v>
      </c>
      <c r="F31" s="16" t="s">
        <v>274</v>
      </c>
      <c r="G31" s="16">
        <v>2</v>
      </c>
      <c r="H31" s="19" t="s">
        <v>352</v>
      </c>
      <c r="I31" s="24">
        <v>0.20625000000000002</v>
      </c>
      <c r="J31" s="20"/>
      <c r="K31" s="21">
        <v>17</v>
      </c>
      <c r="L31" s="22"/>
      <c r="M31" s="22">
        <v>1</v>
      </c>
      <c r="N31" s="23">
        <v>17</v>
      </c>
    </row>
    <row r="32" spans="1:14">
      <c r="A32" s="16">
        <v>28</v>
      </c>
      <c r="B32" s="16" t="s">
        <v>325</v>
      </c>
      <c r="C32" s="17" t="s">
        <v>353</v>
      </c>
      <c r="D32" s="18" t="s">
        <v>18</v>
      </c>
      <c r="E32" s="16" t="s">
        <v>291</v>
      </c>
      <c r="F32" s="16" t="s">
        <v>274</v>
      </c>
      <c r="G32" s="16">
        <v>2</v>
      </c>
      <c r="H32" s="19" t="s">
        <v>354</v>
      </c>
      <c r="I32" s="24">
        <v>0.20694444444444446</v>
      </c>
      <c r="J32" s="20"/>
      <c r="K32" s="21">
        <v>16</v>
      </c>
      <c r="L32" s="22"/>
      <c r="M32" s="22">
        <v>1</v>
      </c>
      <c r="N32" s="23">
        <v>16</v>
      </c>
    </row>
    <row r="33" spans="1:14">
      <c r="A33" s="16">
        <v>29</v>
      </c>
      <c r="B33" s="16" t="s">
        <v>340</v>
      </c>
      <c r="C33" s="17" t="s">
        <v>355</v>
      </c>
      <c r="D33" s="18" t="s">
        <v>18</v>
      </c>
      <c r="E33" s="16" t="s">
        <v>291</v>
      </c>
      <c r="F33" s="16" t="s">
        <v>274</v>
      </c>
      <c r="G33" s="16">
        <v>2</v>
      </c>
      <c r="H33" s="19" t="s">
        <v>356</v>
      </c>
      <c r="I33" s="24">
        <v>0.20694444444444446</v>
      </c>
      <c r="J33" s="20"/>
      <c r="K33" s="21">
        <v>15</v>
      </c>
      <c r="L33" s="22"/>
      <c r="M33" s="22">
        <v>1</v>
      </c>
      <c r="N33" s="23">
        <v>15</v>
      </c>
    </row>
    <row r="34" spans="1:14">
      <c r="A34" s="16">
        <v>30</v>
      </c>
      <c r="B34" s="16" t="s">
        <v>340</v>
      </c>
      <c r="C34" s="17" t="s">
        <v>357</v>
      </c>
      <c r="D34" s="18" t="s">
        <v>18</v>
      </c>
      <c r="E34" s="16" t="s">
        <v>79</v>
      </c>
      <c r="F34" s="16" t="s">
        <v>80</v>
      </c>
      <c r="G34" s="16">
        <v>2</v>
      </c>
      <c r="H34" s="19" t="s">
        <v>358</v>
      </c>
      <c r="I34" s="24">
        <v>0.20694444444444446</v>
      </c>
      <c r="J34" s="20"/>
      <c r="K34" s="21">
        <v>14</v>
      </c>
      <c r="L34" s="22">
        <v>4</v>
      </c>
      <c r="M34" s="22">
        <v>1</v>
      </c>
      <c r="N34" s="23">
        <v>28</v>
      </c>
    </row>
    <row r="35" spans="1:14">
      <c r="A35" s="16">
        <v>31</v>
      </c>
      <c r="B35" s="16" t="s">
        <v>340</v>
      </c>
      <c r="C35" s="17" t="s">
        <v>359</v>
      </c>
      <c r="D35" s="18" t="s">
        <v>18</v>
      </c>
      <c r="E35" s="16" t="s">
        <v>288</v>
      </c>
      <c r="F35" s="16" t="s">
        <v>274</v>
      </c>
      <c r="G35" s="16">
        <v>2</v>
      </c>
      <c r="H35" s="19" t="s">
        <v>360</v>
      </c>
      <c r="I35" s="24">
        <v>0.20694444444444446</v>
      </c>
      <c r="J35" s="20"/>
      <c r="K35" s="21">
        <v>13</v>
      </c>
      <c r="L35" s="22"/>
      <c r="M35" s="22">
        <v>1</v>
      </c>
      <c r="N35" s="23">
        <v>13</v>
      </c>
    </row>
    <row r="36" spans="1:14">
      <c r="A36" s="25">
        <v>32</v>
      </c>
      <c r="B36" s="25" t="s">
        <v>298</v>
      </c>
      <c r="C36" s="26" t="s">
        <v>361</v>
      </c>
      <c r="D36" s="27" t="s">
        <v>18</v>
      </c>
      <c r="E36" s="25" t="s">
        <v>66</v>
      </c>
      <c r="F36" s="25" t="s">
        <v>67</v>
      </c>
      <c r="G36" s="25">
        <v>2</v>
      </c>
      <c r="H36" s="28" t="s">
        <v>362</v>
      </c>
      <c r="I36" s="29">
        <v>0.21041666666666667</v>
      </c>
      <c r="J36" s="20"/>
      <c r="K36" s="21">
        <v>12</v>
      </c>
      <c r="L36" s="22">
        <v>7</v>
      </c>
      <c r="M36" s="22">
        <v>1</v>
      </c>
      <c r="N36" s="23">
        <v>24</v>
      </c>
    </row>
    <row r="37" spans="1:14">
      <c r="A37" s="25">
        <v>32</v>
      </c>
      <c r="B37" s="25" t="s">
        <v>295</v>
      </c>
      <c r="C37" s="26" t="s">
        <v>363</v>
      </c>
      <c r="D37" s="27" t="s">
        <v>18</v>
      </c>
      <c r="E37" s="25" t="s">
        <v>27</v>
      </c>
      <c r="F37" s="25"/>
      <c r="G37" s="25">
        <v>2</v>
      </c>
      <c r="H37" s="28" t="s">
        <v>362</v>
      </c>
      <c r="I37" s="29">
        <v>0.21041666666666667</v>
      </c>
      <c r="J37" s="20"/>
      <c r="K37" s="21">
        <v>11</v>
      </c>
      <c r="L37" s="22"/>
      <c r="M37" s="22">
        <v>1</v>
      </c>
      <c r="N37" s="23">
        <v>11</v>
      </c>
    </row>
    <row r="38" spans="1:14">
      <c r="A38" s="25">
        <v>34</v>
      </c>
      <c r="B38" s="25" t="s">
        <v>295</v>
      </c>
      <c r="C38" s="26" t="s">
        <v>364</v>
      </c>
      <c r="D38" s="27" t="s">
        <v>18</v>
      </c>
      <c r="E38" s="25" t="s">
        <v>27</v>
      </c>
      <c r="F38" s="25"/>
      <c r="G38" s="25">
        <v>2</v>
      </c>
      <c r="H38" s="28" t="s">
        <v>365</v>
      </c>
      <c r="I38" s="29">
        <v>0.21041666666666667</v>
      </c>
      <c r="J38" s="20"/>
      <c r="K38" s="21">
        <v>10</v>
      </c>
      <c r="L38" s="22"/>
      <c r="M38" s="22">
        <v>1</v>
      </c>
      <c r="N38" s="23">
        <v>10</v>
      </c>
    </row>
    <row r="39" spans="1:14">
      <c r="A39" s="16">
        <v>35</v>
      </c>
      <c r="B39" s="16" t="s">
        <v>312</v>
      </c>
      <c r="C39" s="17" t="s">
        <v>366</v>
      </c>
      <c r="D39" s="18" t="s">
        <v>18</v>
      </c>
      <c r="E39" s="16" t="s">
        <v>27</v>
      </c>
      <c r="F39" s="16"/>
      <c r="G39" s="16">
        <v>2</v>
      </c>
      <c r="H39" s="19" t="s">
        <v>367</v>
      </c>
      <c r="I39" s="24">
        <v>0.22083333333333333</v>
      </c>
      <c r="J39" s="20"/>
      <c r="K39" s="21">
        <v>9</v>
      </c>
      <c r="L39" s="22"/>
      <c r="M39" s="22">
        <v>1</v>
      </c>
      <c r="N39" s="23">
        <v>9</v>
      </c>
    </row>
    <row r="40" spans="1:14">
      <c r="A40" s="16">
        <v>36</v>
      </c>
      <c r="B40" s="16" t="s">
        <v>312</v>
      </c>
      <c r="C40" s="17" t="s">
        <v>368</v>
      </c>
      <c r="D40" s="18" t="s">
        <v>18</v>
      </c>
      <c r="E40" s="16" t="s">
        <v>63</v>
      </c>
      <c r="F40" s="16"/>
      <c r="G40" s="16">
        <v>2</v>
      </c>
      <c r="H40" s="19" t="s">
        <v>369</v>
      </c>
      <c r="I40" s="24">
        <v>0.23819444444444446</v>
      </c>
      <c r="J40" s="20"/>
      <c r="K40" s="21">
        <v>8</v>
      </c>
      <c r="L40" s="22"/>
      <c r="M40" s="22">
        <v>1</v>
      </c>
      <c r="N40" s="23">
        <v>8</v>
      </c>
    </row>
    <row r="41" spans="1:14">
      <c r="A41" s="16">
        <v>37</v>
      </c>
      <c r="B41" s="16" t="s">
        <v>312</v>
      </c>
      <c r="C41" s="17" t="s">
        <v>370</v>
      </c>
      <c r="D41" s="18" t="s">
        <v>18</v>
      </c>
      <c r="E41" s="16" t="s">
        <v>371</v>
      </c>
      <c r="F41" s="16" t="s">
        <v>80</v>
      </c>
      <c r="G41" s="16">
        <v>2</v>
      </c>
      <c r="H41" s="19" t="s">
        <v>263</v>
      </c>
      <c r="I41" s="24">
        <v>0.23819444444444446</v>
      </c>
      <c r="J41" s="20"/>
      <c r="K41" s="21">
        <v>7</v>
      </c>
      <c r="L41" s="22">
        <v>3</v>
      </c>
      <c r="M41" s="22">
        <v>1</v>
      </c>
      <c r="N41" s="23">
        <v>14</v>
      </c>
    </row>
    <row r="42" spans="1:14">
      <c r="A42" s="16">
        <v>38</v>
      </c>
      <c r="B42" s="16" t="s">
        <v>325</v>
      </c>
      <c r="C42" s="17" t="s">
        <v>372</v>
      </c>
      <c r="D42" s="18" t="s">
        <v>18</v>
      </c>
      <c r="E42" s="16" t="s">
        <v>152</v>
      </c>
      <c r="F42" s="16" t="s">
        <v>153</v>
      </c>
      <c r="G42" s="16">
        <v>2</v>
      </c>
      <c r="H42" s="19" t="s">
        <v>373</v>
      </c>
      <c r="I42" s="24">
        <v>0.2388888888888889</v>
      </c>
      <c r="J42" s="20"/>
      <c r="K42" s="21">
        <v>6</v>
      </c>
      <c r="L42" s="22">
        <v>2</v>
      </c>
      <c r="M42" s="22">
        <v>1</v>
      </c>
      <c r="N42" s="23">
        <v>12</v>
      </c>
    </row>
    <row r="43" spans="1:14">
      <c r="A43" s="25">
        <v>39</v>
      </c>
      <c r="B43" s="25" t="s">
        <v>295</v>
      </c>
      <c r="C43" s="26" t="s">
        <v>374</v>
      </c>
      <c r="D43" s="27" t="s">
        <v>18</v>
      </c>
      <c r="E43" s="25" t="s">
        <v>27</v>
      </c>
      <c r="F43" s="25"/>
      <c r="G43" s="25">
        <v>2</v>
      </c>
      <c r="H43" s="28" t="s">
        <v>375</v>
      </c>
      <c r="I43" s="29">
        <v>0.24097222222222223</v>
      </c>
      <c r="J43" s="20"/>
      <c r="K43" s="21">
        <v>5</v>
      </c>
      <c r="L43" s="22"/>
      <c r="M43" s="22">
        <v>1</v>
      </c>
      <c r="N43" s="23">
        <v>5</v>
      </c>
    </row>
    <row r="44" spans="1:14" ht="25.5">
      <c r="A44" s="16">
        <v>40</v>
      </c>
      <c r="B44" s="16" t="s">
        <v>340</v>
      </c>
      <c r="C44" s="17" t="s">
        <v>376</v>
      </c>
      <c r="D44" s="18" t="s">
        <v>18</v>
      </c>
      <c r="E44" s="16" t="s">
        <v>377</v>
      </c>
      <c r="F44" s="16" t="s">
        <v>121</v>
      </c>
      <c r="G44" s="16">
        <v>2</v>
      </c>
      <c r="H44" s="19" t="s">
        <v>378</v>
      </c>
      <c r="I44" s="24">
        <v>0.24097222222222223</v>
      </c>
      <c r="J44" s="20"/>
      <c r="K44" s="21">
        <v>4</v>
      </c>
      <c r="L44" s="22">
        <v>2</v>
      </c>
      <c r="M44" s="22">
        <v>1</v>
      </c>
      <c r="N44" s="23">
        <v>8</v>
      </c>
    </row>
    <row r="45" spans="1:14">
      <c r="A45" s="25">
        <v>41</v>
      </c>
      <c r="B45" s="25" t="s">
        <v>298</v>
      </c>
      <c r="C45" s="26" t="s">
        <v>379</v>
      </c>
      <c r="D45" s="27" t="s">
        <v>18</v>
      </c>
      <c r="E45" s="25" t="s">
        <v>63</v>
      </c>
      <c r="F45" s="25"/>
      <c r="G45" s="25">
        <v>2</v>
      </c>
      <c r="H45" s="28" t="s">
        <v>380</v>
      </c>
      <c r="I45" s="29">
        <v>0.24791666666666667</v>
      </c>
      <c r="J45" s="20"/>
      <c r="K45" s="21">
        <v>3</v>
      </c>
      <c r="L45" s="22"/>
      <c r="M45" s="22">
        <v>1</v>
      </c>
      <c r="N45" s="23">
        <v>3</v>
      </c>
    </row>
    <row r="46" spans="1:14">
      <c r="A46" s="16">
        <v>42</v>
      </c>
      <c r="B46" s="16" t="s">
        <v>312</v>
      </c>
      <c r="C46" s="17" t="s">
        <v>381</v>
      </c>
      <c r="D46" s="18" t="s">
        <v>18</v>
      </c>
      <c r="E46" s="16" t="s">
        <v>63</v>
      </c>
      <c r="F46" s="16"/>
      <c r="G46" s="16">
        <v>2</v>
      </c>
      <c r="H46" s="19" t="s">
        <v>382</v>
      </c>
      <c r="I46" s="24">
        <v>0.4916666666666667</v>
      </c>
      <c r="J46" s="20"/>
      <c r="K46" s="21">
        <v>2</v>
      </c>
      <c r="L46" s="22"/>
      <c r="M46" s="22">
        <v>1</v>
      </c>
      <c r="N46" s="23">
        <v>2</v>
      </c>
    </row>
    <row r="47" spans="1:14">
      <c r="A47" s="16">
        <v>43</v>
      </c>
      <c r="B47" s="16" t="s">
        <v>312</v>
      </c>
      <c r="C47" s="17" t="s">
        <v>383</v>
      </c>
      <c r="D47" s="18" t="s">
        <v>18</v>
      </c>
      <c r="E47" s="16" t="s">
        <v>63</v>
      </c>
      <c r="F47" s="16"/>
      <c r="G47" s="16">
        <v>2</v>
      </c>
      <c r="H47" s="19" t="s">
        <v>384</v>
      </c>
      <c r="I47" s="24">
        <v>0.50208333333333333</v>
      </c>
      <c r="J47" s="20"/>
      <c r="K47" s="21">
        <v>1</v>
      </c>
      <c r="L47" s="22"/>
      <c r="M47" s="22">
        <v>1</v>
      </c>
      <c r="N47" s="23">
        <v>1</v>
      </c>
    </row>
    <row r="48" spans="1:14">
      <c r="A48" s="25"/>
      <c r="B48" s="25" t="s">
        <v>298</v>
      </c>
      <c r="C48" s="26" t="s">
        <v>385</v>
      </c>
      <c r="D48" s="27" t="s">
        <v>18</v>
      </c>
      <c r="E48" s="25" t="s">
        <v>27</v>
      </c>
      <c r="F48" s="25"/>
      <c r="G48" s="25">
        <v>1</v>
      </c>
      <c r="H48" s="28" t="s">
        <v>386</v>
      </c>
      <c r="I48" s="25"/>
      <c r="J48" s="20"/>
    </row>
    <row r="49" spans="1:10">
      <c r="A49" s="25"/>
      <c r="B49" s="25" t="s">
        <v>298</v>
      </c>
      <c r="C49" s="26" t="s">
        <v>387</v>
      </c>
      <c r="D49" s="27" t="s">
        <v>18</v>
      </c>
      <c r="E49" s="25" t="s">
        <v>72</v>
      </c>
      <c r="F49" s="25" t="s">
        <v>73</v>
      </c>
      <c r="G49" s="25"/>
      <c r="H49" s="25" t="s">
        <v>280</v>
      </c>
      <c r="I49" s="25"/>
      <c r="J49" s="20"/>
    </row>
    <row r="50" spans="1:10">
      <c r="A50" s="25"/>
      <c r="B50" s="25" t="s">
        <v>295</v>
      </c>
      <c r="C50" s="30" t="s">
        <v>388</v>
      </c>
      <c r="D50" s="27" t="s">
        <v>18</v>
      </c>
      <c r="E50" s="25" t="s">
        <v>21</v>
      </c>
      <c r="F50" s="25" t="s">
        <v>39</v>
      </c>
      <c r="G50" s="25"/>
      <c r="H50" s="25" t="s">
        <v>280</v>
      </c>
      <c r="I50" s="25"/>
      <c r="J50" s="20"/>
    </row>
    <row r="51" spans="1:10">
      <c r="A51" s="16"/>
      <c r="B51" s="16" t="s">
        <v>340</v>
      </c>
      <c r="C51" s="17" t="s">
        <v>389</v>
      </c>
      <c r="D51" s="18" t="s">
        <v>18</v>
      </c>
      <c r="E51" s="16" t="s">
        <v>63</v>
      </c>
      <c r="F51" s="16"/>
      <c r="G51" s="16"/>
      <c r="H51" s="16" t="s">
        <v>280</v>
      </c>
      <c r="I51" s="16"/>
      <c r="J51" s="20"/>
    </row>
    <row r="52" spans="1:10">
      <c r="A52" s="25"/>
      <c r="B52" s="25" t="s">
        <v>295</v>
      </c>
      <c r="C52" s="30" t="s">
        <v>390</v>
      </c>
      <c r="D52" s="27" t="s">
        <v>18</v>
      </c>
      <c r="E52" s="25" t="s">
        <v>21</v>
      </c>
      <c r="F52" s="25" t="s">
        <v>39</v>
      </c>
      <c r="G52" s="25"/>
      <c r="H52" s="25" t="s">
        <v>280</v>
      </c>
      <c r="I52" s="25"/>
      <c r="J52" s="20"/>
    </row>
    <row r="53" spans="1:10">
      <c r="A53" s="16"/>
      <c r="B53" s="16" t="s">
        <v>340</v>
      </c>
      <c r="C53" s="17" t="s">
        <v>391</v>
      </c>
      <c r="D53" s="18" t="s">
        <v>18</v>
      </c>
      <c r="E53" s="16" t="s">
        <v>277</v>
      </c>
      <c r="F53" s="16"/>
      <c r="G53" s="16">
        <v>1</v>
      </c>
      <c r="H53" s="19" t="s">
        <v>392</v>
      </c>
      <c r="I53" s="16"/>
      <c r="J53" s="20"/>
    </row>
    <row r="54" spans="1:10">
      <c r="A54" s="25"/>
      <c r="B54" s="25" t="s">
        <v>295</v>
      </c>
      <c r="C54" s="26" t="s">
        <v>393</v>
      </c>
      <c r="D54" s="27" t="s">
        <v>18</v>
      </c>
      <c r="E54" s="25" t="s">
        <v>333</v>
      </c>
      <c r="F54" s="25" t="s">
        <v>80</v>
      </c>
      <c r="G54" s="25"/>
      <c r="H54" s="25" t="s">
        <v>280</v>
      </c>
      <c r="I54" s="25"/>
      <c r="J54" s="20"/>
    </row>
    <row r="55" spans="1:10">
      <c r="A55" s="25"/>
      <c r="B55" s="25" t="s">
        <v>286</v>
      </c>
      <c r="C55" s="26" t="s">
        <v>394</v>
      </c>
      <c r="D55" s="27" t="s">
        <v>18</v>
      </c>
      <c r="E55" s="25" t="s">
        <v>66</v>
      </c>
      <c r="F55" s="25" t="s">
        <v>67</v>
      </c>
      <c r="G55" s="25"/>
      <c r="H55" s="25" t="s">
        <v>280</v>
      </c>
      <c r="I55" s="25"/>
      <c r="J55" s="20"/>
    </row>
    <row r="56" spans="1:10">
      <c r="A56" s="16"/>
      <c r="B56" s="16" t="s">
        <v>325</v>
      </c>
      <c r="C56" s="17" t="s">
        <v>395</v>
      </c>
      <c r="D56" s="18" t="s">
        <v>18</v>
      </c>
      <c r="E56" s="16" t="s">
        <v>146</v>
      </c>
      <c r="F56" s="16"/>
      <c r="G56" s="16">
        <v>1</v>
      </c>
      <c r="H56" s="19" t="s">
        <v>396</v>
      </c>
      <c r="I56" s="16"/>
      <c r="J56" s="20"/>
    </row>
    <row r="57" spans="1:10">
      <c r="A57" s="25"/>
      <c r="B57" s="25" t="s">
        <v>286</v>
      </c>
      <c r="C57" s="26" t="s">
        <v>397</v>
      </c>
      <c r="D57" s="27" t="s">
        <v>18</v>
      </c>
      <c r="E57" s="25" t="s">
        <v>63</v>
      </c>
      <c r="F57" s="25"/>
      <c r="G57" s="25">
        <v>1</v>
      </c>
      <c r="H57" s="28" t="s">
        <v>398</v>
      </c>
      <c r="I57" s="25"/>
      <c r="J57" s="20"/>
    </row>
  </sheetData>
  <autoFilter ref="A4:N4"/>
  <conditionalFormatting sqref="M5:M47">
    <cfRule type="cellIs" dxfId="11" priority="1" operator="equal">
      <formula>1</formula>
    </cfRule>
  </conditionalFormatting>
  <conditionalFormatting sqref="M3:M4">
    <cfRule type="cellIs" dxfId="10" priority="3" operator="equal">
      <formula>1</formula>
    </cfRule>
  </conditionalFormatting>
  <conditionalFormatting sqref="M3">
    <cfRule type="cellIs" dxfId="9" priority="4" operator="greaterThan">
      <formula>1</formula>
    </cfRule>
  </conditionalFormatting>
  <conditionalFormatting sqref="M5:M47">
    <cfRule type="cellIs" dxfId="8" priority="2" operator="greaterThan">
      <formula>1</formula>
    </cfRule>
  </conditionalFormatting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88"/>
  <sheetViews>
    <sheetView workbookViewId="0">
      <pane ySplit="4" topLeftCell="A5" activePane="bottomLeft" state="frozen"/>
      <selection activeCell="C23" sqref="C23"/>
      <selection pane="bottomLeft"/>
    </sheetView>
  </sheetViews>
  <sheetFormatPr defaultRowHeight="15"/>
  <cols>
    <col min="1" max="1" width="5.5703125" style="34" customWidth="1"/>
    <col min="2" max="2" width="10.140625" style="35" customWidth="1"/>
    <col min="3" max="3" width="23.140625" style="36" customWidth="1"/>
    <col min="4" max="4" width="5.7109375" style="35" customWidth="1"/>
    <col min="5" max="5" width="33.5703125" style="4" customWidth="1"/>
    <col min="6" max="6" width="18" style="4" customWidth="1"/>
    <col min="7" max="7" width="8.42578125" style="4" hidden="1" customWidth="1"/>
    <col min="8" max="8" width="10.28515625" style="37" customWidth="1"/>
    <col min="9" max="9" width="9.28515625" style="34" customWidth="1"/>
    <col min="10" max="16384" width="9.140625" style="4"/>
  </cols>
  <sheetData>
    <row r="1" spans="1:14" ht="20.25" customHeight="1">
      <c r="A1" s="3" t="s">
        <v>0</v>
      </c>
      <c r="B1" s="3"/>
      <c r="C1" s="3"/>
      <c r="D1" s="3"/>
      <c r="E1" s="3"/>
      <c r="F1" s="1"/>
      <c r="G1" s="1"/>
      <c r="H1" s="2" t="s">
        <v>399</v>
      </c>
      <c r="I1" s="3"/>
    </row>
    <row r="2" spans="1:14" ht="20.25" customHeight="1">
      <c r="A2" s="142" t="s">
        <v>2</v>
      </c>
      <c r="B2" s="142"/>
      <c r="C2" s="142"/>
      <c r="D2" s="142"/>
      <c r="E2" s="142"/>
      <c r="F2" s="5"/>
      <c r="G2" s="5"/>
      <c r="H2" s="3"/>
      <c r="I2" s="3"/>
    </row>
    <row r="3" spans="1:14" ht="6.75" customHeight="1">
      <c r="A3" s="143"/>
      <c r="B3" s="143"/>
      <c r="C3" s="143"/>
      <c r="D3" s="143"/>
      <c r="E3" s="143"/>
      <c r="F3" s="6"/>
      <c r="G3" s="6"/>
      <c r="H3" s="7"/>
      <c r="I3" s="7"/>
      <c r="J3" s="8"/>
      <c r="K3" s="9"/>
      <c r="L3" s="9"/>
      <c r="M3" s="9"/>
      <c r="N3" s="10">
        <v>1</v>
      </c>
    </row>
    <row r="4" spans="1:14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3" t="s">
        <v>13</v>
      </c>
      <c r="L4" s="14" t="s">
        <v>14</v>
      </c>
      <c r="M4" s="14" t="s">
        <v>12</v>
      </c>
      <c r="N4" s="15" t="s">
        <v>15</v>
      </c>
    </row>
    <row r="5" spans="1:14">
      <c r="A5" s="25">
        <v>1</v>
      </c>
      <c r="B5" s="25" t="s">
        <v>400</v>
      </c>
      <c r="C5" s="30" t="s">
        <v>401</v>
      </c>
      <c r="D5" s="27" t="s">
        <v>18</v>
      </c>
      <c r="E5" s="25" t="s">
        <v>402</v>
      </c>
      <c r="F5" s="25" t="s">
        <v>403</v>
      </c>
      <c r="G5" s="25"/>
      <c r="H5" s="28" t="s">
        <v>404</v>
      </c>
      <c r="I5" s="29">
        <v>0.1388888888888889</v>
      </c>
      <c r="J5" s="20"/>
      <c r="K5" s="21">
        <v>266</v>
      </c>
      <c r="L5" s="22">
        <v>3</v>
      </c>
      <c r="M5" s="22">
        <v>1</v>
      </c>
      <c r="N5" s="23">
        <v>532</v>
      </c>
    </row>
    <row r="6" spans="1:14">
      <c r="A6" s="25">
        <v>2</v>
      </c>
      <c r="B6" s="25" t="s">
        <v>400</v>
      </c>
      <c r="C6" s="30" t="s">
        <v>405</v>
      </c>
      <c r="D6" s="27" t="s">
        <v>18</v>
      </c>
      <c r="E6" s="25" t="s">
        <v>27</v>
      </c>
      <c r="F6" s="25"/>
      <c r="G6" s="25"/>
      <c r="H6" s="28" t="s">
        <v>406</v>
      </c>
      <c r="I6" s="29">
        <v>0.14166666666666666</v>
      </c>
      <c r="J6" s="20"/>
      <c r="K6" s="21">
        <v>265</v>
      </c>
      <c r="L6" s="22"/>
      <c r="M6" s="22">
        <v>1</v>
      </c>
      <c r="N6" s="23">
        <v>265</v>
      </c>
    </row>
    <row r="7" spans="1:14">
      <c r="A7" s="25">
        <v>3</v>
      </c>
      <c r="B7" s="25" t="s">
        <v>400</v>
      </c>
      <c r="C7" s="26" t="s">
        <v>407</v>
      </c>
      <c r="D7" s="27" t="s">
        <v>18</v>
      </c>
      <c r="E7" s="25" t="s">
        <v>408</v>
      </c>
      <c r="F7" s="25"/>
      <c r="G7" s="25"/>
      <c r="H7" s="28" t="s">
        <v>409</v>
      </c>
      <c r="I7" s="29">
        <v>0.14722222222222223</v>
      </c>
      <c r="J7" s="20"/>
      <c r="K7" s="21">
        <v>264</v>
      </c>
      <c r="L7" s="22"/>
      <c r="M7" s="22">
        <v>1</v>
      </c>
      <c r="N7" s="23">
        <v>264</v>
      </c>
    </row>
    <row r="8" spans="1:14">
      <c r="A8" s="16">
        <v>4</v>
      </c>
      <c r="B8" s="16" t="s">
        <v>410</v>
      </c>
      <c r="C8" s="17" t="s">
        <v>411</v>
      </c>
      <c r="D8" s="18" t="s">
        <v>18</v>
      </c>
      <c r="E8" s="16" t="s">
        <v>27</v>
      </c>
      <c r="F8" s="16"/>
      <c r="G8" s="16"/>
      <c r="H8" s="19" t="s">
        <v>412</v>
      </c>
      <c r="I8" s="24">
        <v>0.15416666666666667</v>
      </c>
      <c r="J8" s="20"/>
      <c r="K8" s="21">
        <v>263</v>
      </c>
      <c r="L8" s="22"/>
      <c r="M8" s="22">
        <v>1</v>
      </c>
      <c r="N8" s="23">
        <v>263</v>
      </c>
    </row>
    <row r="9" spans="1:14">
      <c r="A9" s="25">
        <v>5</v>
      </c>
      <c r="B9" s="25" t="s">
        <v>400</v>
      </c>
      <c r="C9" s="30" t="s">
        <v>413</v>
      </c>
      <c r="D9" s="27" t="s">
        <v>18</v>
      </c>
      <c r="E9" s="25" t="s">
        <v>414</v>
      </c>
      <c r="F9" s="25"/>
      <c r="G9" s="25"/>
      <c r="H9" s="28" t="s">
        <v>415</v>
      </c>
      <c r="I9" s="29">
        <v>0.15763888888888888</v>
      </c>
      <c r="J9" s="20"/>
      <c r="K9" s="21">
        <v>262</v>
      </c>
      <c r="L9" s="22"/>
      <c r="M9" s="22">
        <v>1</v>
      </c>
      <c r="N9" s="23">
        <v>262</v>
      </c>
    </row>
    <row r="10" spans="1:14">
      <c r="A10" s="25">
        <v>6</v>
      </c>
      <c r="B10" s="25" t="s">
        <v>400</v>
      </c>
      <c r="C10" s="30" t="s">
        <v>416</v>
      </c>
      <c r="D10" s="27" t="s">
        <v>18</v>
      </c>
      <c r="E10" s="25" t="s">
        <v>417</v>
      </c>
      <c r="F10" s="25"/>
      <c r="G10" s="25"/>
      <c r="H10" s="28" t="s">
        <v>418</v>
      </c>
      <c r="I10" s="29">
        <v>0.15763888888888888</v>
      </c>
      <c r="J10" s="20"/>
      <c r="K10" s="21">
        <v>261</v>
      </c>
      <c r="L10" s="22"/>
      <c r="M10" s="22">
        <v>1</v>
      </c>
      <c r="N10" s="23">
        <v>261</v>
      </c>
    </row>
    <row r="11" spans="1:14">
      <c r="A11" s="25">
        <v>7</v>
      </c>
      <c r="B11" s="25" t="s">
        <v>400</v>
      </c>
      <c r="C11" s="26" t="s">
        <v>419</v>
      </c>
      <c r="D11" s="27" t="s">
        <v>18</v>
      </c>
      <c r="E11" s="25" t="s">
        <v>417</v>
      </c>
      <c r="F11" s="25"/>
      <c r="G11" s="25"/>
      <c r="H11" s="28" t="s">
        <v>420</v>
      </c>
      <c r="I11" s="29">
        <v>0.16180555555555556</v>
      </c>
      <c r="J11" s="20"/>
      <c r="K11" s="21">
        <v>260</v>
      </c>
      <c r="L11" s="22"/>
      <c r="M11" s="22">
        <v>1</v>
      </c>
      <c r="N11" s="23">
        <v>260</v>
      </c>
    </row>
    <row r="12" spans="1:14">
      <c r="A12" s="25">
        <v>8</v>
      </c>
      <c r="B12" s="25" t="s">
        <v>400</v>
      </c>
      <c r="C12" s="26" t="s">
        <v>421</v>
      </c>
      <c r="D12" s="27" t="s">
        <v>18</v>
      </c>
      <c r="E12" s="25" t="s">
        <v>422</v>
      </c>
      <c r="F12" s="25"/>
      <c r="G12" s="25"/>
      <c r="H12" s="28" t="s">
        <v>423</v>
      </c>
      <c r="I12" s="29">
        <v>0.16319444444444445</v>
      </c>
      <c r="J12" s="20"/>
      <c r="K12" s="21">
        <v>259</v>
      </c>
      <c r="L12" s="22"/>
      <c r="M12" s="22">
        <v>1</v>
      </c>
      <c r="N12" s="23">
        <v>259</v>
      </c>
    </row>
    <row r="13" spans="1:14">
      <c r="A13" s="16">
        <v>9</v>
      </c>
      <c r="B13" s="16" t="s">
        <v>410</v>
      </c>
      <c r="C13" s="38" t="s">
        <v>424</v>
      </c>
      <c r="D13" s="18" t="s">
        <v>18</v>
      </c>
      <c r="E13" s="16" t="s">
        <v>27</v>
      </c>
      <c r="F13" s="16"/>
      <c r="G13" s="16"/>
      <c r="H13" s="19" t="s">
        <v>425</v>
      </c>
      <c r="I13" s="24">
        <v>0.16388888888888889</v>
      </c>
      <c r="J13" s="20"/>
      <c r="K13" s="21">
        <v>258</v>
      </c>
      <c r="L13" s="22"/>
      <c r="M13" s="22">
        <v>1</v>
      </c>
      <c r="N13" s="23">
        <v>258</v>
      </c>
    </row>
    <row r="14" spans="1:14">
      <c r="A14" s="25">
        <v>10</v>
      </c>
      <c r="B14" s="25" t="s">
        <v>400</v>
      </c>
      <c r="C14" s="30" t="s">
        <v>426</v>
      </c>
      <c r="D14" s="27" t="s">
        <v>18</v>
      </c>
      <c r="E14" s="25" t="s">
        <v>427</v>
      </c>
      <c r="F14" s="25"/>
      <c r="G14" s="25"/>
      <c r="H14" s="28" t="s">
        <v>428</v>
      </c>
      <c r="I14" s="29">
        <v>0.16388888888888889</v>
      </c>
      <c r="J14" s="20"/>
      <c r="K14" s="21">
        <v>257</v>
      </c>
      <c r="L14" s="22"/>
      <c r="M14" s="22">
        <v>1</v>
      </c>
      <c r="N14" s="23">
        <v>257</v>
      </c>
    </row>
    <row r="15" spans="1:14">
      <c r="A15" s="25">
        <v>11</v>
      </c>
      <c r="B15" s="25" t="s">
        <v>400</v>
      </c>
      <c r="C15" s="26" t="s">
        <v>429</v>
      </c>
      <c r="D15" s="27" t="s">
        <v>18</v>
      </c>
      <c r="E15" s="25" t="s">
        <v>430</v>
      </c>
      <c r="F15" s="25"/>
      <c r="G15" s="25"/>
      <c r="H15" s="28" t="s">
        <v>431</v>
      </c>
      <c r="I15" s="29">
        <v>0.16527777777777777</v>
      </c>
      <c r="J15" s="20"/>
      <c r="K15" s="21">
        <v>256</v>
      </c>
      <c r="L15" s="22"/>
      <c r="M15" s="22">
        <v>1</v>
      </c>
      <c r="N15" s="23">
        <v>256</v>
      </c>
    </row>
    <row r="16" spans="1:14">
      <c r="A16" s="25">
        <v>12</v>
      </c>
      <c r="B16" s="25" t="s">
        <v>400</v>
      </c>
      <c r="C16" s="30" t="s">
        <v>432</v>
      </c>
      <c r="D16" s="27" t="s">
        <v>18</v>
      </c>
      <c r="E16" s="25" t="s">
        <v>237</v>
      </c>
      <c r="F16" s="25" t="s">
        <v>39</v>
      </c>
      <c r="G16" s="25"/>
      <c r="H16" s="28" t="s">
        <v>433</v>
      </c>
      <c r="I16" s="29">
        <v>0.16666666666666666</v>
      </c>
      <c r="J16" s="20"/>
      <c r="K16" s="21">
        <v>255</v>
      </c>
      <c r="L16" s="22">
        <v>2</v>
      </c>
      <c r="M16" s="22">
        <v>1</v>
      </c>
      <c r="N16" s="23">
        <v>510</v>
      </c>
    </row>
    <row r="17" spans="1:14">
      <c r="A17" s="25">
        <v>13</v>
      </c>
      <c r="B17" s="25" t="s">
        <v>400</v>
      </c>
      <c r="C17" s="30" t="s">
        <v>434</v>
      </c>
      <c r="D17" s="27" t="s">
        <v>18</v>
      </c>
      <c r="E17" s="25" t="s">
        <v>234</v>
      </c>
      <c r="F17" s="25" t="s">
        <v>80</v>
      </c>
      <c r="G17" s="25"/>
      <c r="H17" s="28" t="s">
        <v>435</v>
      </c>
      <c r="I17" s="29">
        <v>0.1673611111111111</v>
      </c>
      <c r="J17" s="20"/>
      <c r="K17" s="21">
        <v>254</v>
      </c>
      <c r="L17" s="22"/>
      <c r="M17" s="22">
        <v>1</v>
      </c>
      <c r="N17" s="23">
        <v>254</v>
      </c>
    </row>
    <row r="18" spans="1:14" ht="25.5">
      <c r="A18" s="25">
        <v>14</v>
      </c>
      <c r="B18" s="25" t="s">
        <v>400</v>
      </c>
      <c r="C18" s="30" t="s">
        <v>436</v>
      </c>
      <c r="D18" s="27" t="s">
        <v>18</v>
      </c>
      <c r="E18" s="25" t="s">
        <v>437</v>
      </c>
      <c r="F18" s="25"/>
      <c r="G18" s="25"/>
      <c r="H18" s="28" t="s">
        <v>438</v>
      </c>
      <c r="I18" s="29">
        <v>0.1673611111111111</v>
      </c>
      <c r="J18" s="20"/>
      <c r="K18" s="21">
        <v>253</v>
      </c>
      <c r="L18" s="22"/>
      <c r="M18" s="22">
        <v>1</v>
      </c>
      <c r="N18" s="23">
        <v>253</v>
      </c>
    </row>
    <row r="19" spans="1:14">
      <c r="A19" s="25">
        <v>15</v>
      </c>
      <c r="B19" s="25" t="s">
        <v>400</v>
      </c>
      <c r="C19" s="26" t="s">
        <v>439</v>
      </c>
      <c r="D19" s="27" t="s">
        <v>18</v>
      </c>
      <c r="E19" s="25" t="s">
        <v>288</v>
      </c>
      <c r="F19" s="25" t="s">
        <v>274</v>
      </c>
      <c r="G19" s="25"/>
      <c r="H19" s="28" t="s">
        <v>440</v>
      </c>
      <c r="I19" s="29">
        <v>0.1673611111111111</v>
      </c>
      <c r="J19" s="20"/>
      <c r="K19" s="21">
        <v>252</v>
      </c>
      <c r="L19" s="22"/>
      <c r="M19" s="22">
        <v>1</v>
      </c>
      <c r="N19" s="23">
        <v>252</v>
      </c>
    </row>
    <row r="20" spans="1:14">
      <c r="A20" s="25">
        <v>16</v>
      </c>
      <c r="B20" s="25" t="s">
        <v>400</v>
      </c>
      <c r="C20" s="26" t="s">
        <v>441</v>
      </c>
      <c r="D20" s="27" t="s">
        <v>18</v>
      </c>
      <c r="E20" s="25" t="s">
        <v>143</v>
      </c>
      <c r="F20" s="25"/>
      <c r="G20" s="25"/>
      <c r="H20" s="28" t="s">
        <v>442</v>
      </c>
      <c r="I20" s="29">
        <v>0.16874999999999998</v>
      </c>
      <c r="J20" s="20"/>
      <c r="K20" s="21">
        <v>251</v>
      </c>
      <c r="L20" s="22"/>
      <c r="M20" s="22">
        <v>1</v>
      </c>
      <c r="N20" s="23">
        <v>251</v>
      </c>
    </row>
    <row r="21" spans="1:14">
      <c r="A21" s="25">
        <v>17</v>
      </c>
      <c r="B21" s="25" t="s">
        <v>400</v>
      </c>
      <c r="C21" s="30" t="s">
        <v>443</v>
      </c>
      <c r="D21" s="27" t="s">
        <v>18</v>
      </c>
      <c r="E21" s="25" t="s">
        <v>417</v>
      </c>
      <c r="F21" s="25"/>
      <c r="G21" s="25"/>
      <c r="H21" s="28" t="s">
        <v>444</v>
      </c>
      <c r="I21" s="29">
        <v>0.16944444444444443</v>
      </c>
      <c r="J21" s="20"/>
      <c r="K21" s="21">
        <v>250</v>
      </c>
      <c r="L21" s="22"/>
      <c r="M21" s="22">
        <v>1</v>
      </c>
      <c r="N21" s="23">
        <v>250</v>
      </c>
    </row>
    <row r="22" spans="1:14">
      <c r="A22" s="25">
        <v>18</v>
      </c>
      <c r="B22" s="25" t="s">
        <v>400</v>
      </c>
      <c r="C22" s="30" t="s">
        <v>445</v>
      </c>
      <c r="D22" s="27" t="s">
        <v>18</v>
      </c>
      <c r="E22" s="25" t="s">
        <v>27</v>
      </c>
      <c r="F22" s="25"/>
      <c r="G22" s="25"/>
      <c r="H22" s="28" t="s">
        <v>446</v>
      </c>
      <c r="I22" s="29">
        <v>0.17291666666666669</v>
      </c>
      <c r="J22" s="20"/>
      <c r="K22" s="21">
        <v>249</v>
      </c>
      <c r="L22" s="22"/>
      <c r="M22" s="22">
        <v>1</v>
      </c>
      <c r="N22" s="23">
        <v>249</v>
      </c>
    </row>
    <row r="23" spans="1:14">
      <c r="A23" s="16">
        <v>19</v>
      </c>
      <c r="B23" s="16" t="s">
        <v>410</v>
      </c>
      <c r="C23" s="17" t="s">
        <v>447</v>
      </c>
      <c r="D23" s="18" t="s">
        <v>18</v>
      </c>
      <c r="E23" s="16" t="s">
        <v>448</v>
      </c>
      <c r="F23" s="16"/>
      <c r="G23" s="16"/>
      <c r="H23" s="19" t="s">
        <v>449</v>
      </c>
      <c r="I23" s="24">
        <v>0.17430555555555557</v>
      </c>
      <c r="J23" s="20"/>
      <c r="K23" s="21">
        <v>248</v>
      </c>
      <c r="L23" s="22"/>
      <c r="M23" s="22">
        <v>1</v>
      </c>
      <c r="N23" s="23">
        <v>248</v>
      </c>
    </row>
    <row r="24" spans="1:14">
      <c r="A24" s="25">
        <v>20</v>
      </c>
      <c r="B24" s="25" t="s">
        <v>400</v>
      </c>
      <c r="C24" s="26" t="s">
        <v>450</v>
      </c>
      <c r="D24" s="27" t="s">
        <v>18</v>
      </c>
      <c r="E24" s="25" t="s">
        <v>451</v>
      </c>
      <c r="F24" s="25" t="s">
        <v>452</v>
      </c>
      <c r="G24" s="25"/>
      <c r="H24" s="28" t="s">
        <v>453</v>
      </c>
      <c r="I24" s="29">
        <v>0.17708333333333334</v>
      </c>
      <c r="J24" s="20"/>
      <c r="K24" s="21">
        <v>247</v>
      </c>
      <c r="L24" s="22"/>
      <c r="M24" s="22">
        <v>1</v>
      </c>
      <c r="N24" s="23">
        <v>247</v>
      </c>
    </row>
    <row r="25" spans="1:14">
      <c r="A25" s="25">
        <v>21</v>
      </c>
      <c r="B25" s="25" t="s">
        <v>400</v>
      </c>
      <c r="C25" s="26" t="s">
        <v>454</v>
      </c>
      <c r="D25" s="27" t="s">
        <v>18</v>
      </c>
      <c r="E25" s="25" t="s">
        <v>455</v>
      </c>
      <c r="F25" s="25"/>
      <c r="G25" s="25"/>
      <c r="H25" s="28" t="s">
        <v>456</v>
      </c>
      <c r="I25" s="29">
        <v>0.17777777777777778</v>
      </c>
      <c r="J25" s="20"/>
      <c r="K25" s="21">
        <v>246</v>
      </c>
      <c r="L25" s="22"/>
      <c r="M25" s="22">
        <v>1</v>
      </c>
      <c r="N25" s="23">
        <v>246</v>
      </c>
    </row>
    <row r="26" spans="1:14">
      <c r="A26" s="25">
        <v>22</v>
      </c>
      <c r="B26" s="25" t="s">
        <v>400</v>
      </c>
      <c r="C26" s="26" t="s">
        <v>457</v>
      </c>
      <c r="D26" s="27" t="s">
        <v>103</v>
      </c>
      <c r="E26" s="25" t="s">
        <v>458</v>
      </c>
      <c r="F26" s="25"/>
      <c r="G26" s="25"/>
      <c r="H26" s="28" t="s">
        <v>459</v>
      </c>
      <c r="I26" s="29">
        <v>0.17916666666666667</v>
      </c>
      <c r="J26" s="20"/>
      <c r="K26" s="21">
        <v>245</v>
      </c>
      <c r="L26" s="22"/>
      <c r="M26" s="22">
        <v>1</v>
      </c>
      <c r="N26" s="23">
        <v>245</v>
      </c>
    </row>
    <row r="27" spans="1:14">
      <c r="A27" s="25">
        <v>23</v>
      </c>
      <c r="B27" s="25" t="s">
        <v>400</v>
      </c>
      <c r="C27" s="26" t="s">
        <v>460</v>
      </c>
      <c r="D27" s="27" t="s">
        <v>18</v>
      </c>
      <c r="E27" s="25" t="s">
        <v>417</v>
      </c>
      <c r="F27" s="25"/>
      <c r="G27" s="25"/>
      <c r="H27" s="28" t="s">
        <v>461</v>
      </c>
      <c r="I27" s="29">
        <v>0.17916666666666667</v>
      </c>
      <c r="J27" s="20"/>
      <c r="K27" s="21">
        <v>244</v>
      </c>
      <c r="L27" s="22"/>
      <c r="M27" s="22">
        <v>1</v>
      </c>
      <c r="N27" s="23">
        <v>244</v>
      </c>
    </row>
    <row r="28" spans="1:14">
      <c r="A28" s="25">
        <v>24</v>
      </c>
      <c r="B28" s="25" t="s">
        <v>400</v>
      </c>
      <c r="C28" s="30" t="s">
        <v>462</v>
      </c>
      <c r="D28" s="27" t="s">
        <v>18</v>
      </c>
      <c r="E28" s="25" t="s">
        <v>463</v>
      </c>
      <c r="F28" s="25"/>
      <c r="G28" s="25"/>
      <c r="H28" s="28" t="s">
        <v>464</v>
      </c>
      <c r="I28" s="29">
        <v>0.18124999999999999</v>
      </c>
      <c r="J28" s="20"/>
      <c r="K28" s="21">
        <v>243</v>
      </c>
      <c r="L28" s="22"/>
      <c r="M28" s="22">
        <v>1</v>
      </c>
      <c r="N28" s="23">
        <v>243</v>
      </c>
    </row>
    <row r="29" spans="1:14">
      <c r="A29" s="25">
        <v>25</v>
      </c>
      <c r="B29" s="25" t="s">
        <v>400</v>
      </c>
      <c r="C29" s="26" t="s">
        <v>465</v>
      </c>
      <c r="D29" s="27" t="s">
        <v>18</v>
      </c>
      <c r="E29" s="25" t="s">
        <v>288</v>
      </c>
      <c r="F29" s="25" t="s">
        <v>274</v>
      </c>
      <c r="G29" s="25"/>
      <c r="H29" s="28" t="s">
        <v>466</v>
      </c>
      <c r="I29" s="29">
        <v>0.18124999999999999</v>
      </c>
      <c r="J29" s="20"/>
      <c r="K29" s="21">
        <v>242</v>
      </c>
      <c r="L29" s="22"/>
      <c r="M29" s="22">
        <v>1</v>
      </c>
      <c r="N29" s="23">
        <v>242</v>
      </c>
    </row>
    <row r="30" spans="1:14">
      <c r="A30" s="16">
        <v>26</v>
      </c>
      <c r="B30" s="16" t="s">
        <v>410</v>
      </c>
      <c r="C30" s="38" t="s">
        <v>467</v>
      </c>
      <c r="D30" s="18" t="s">
        <v>18</v>
      </c>
      <c r="E30" s="16" t="s">
        <v>27</v>
      </c>
      <c r="F30" s="16"/>
      <c r="G30" s="16"/>
      <c r="H30" s="19" t="s">
        <v>468</v>
      </c>
      <c r="I30" s="24">
        <v>0.18124999999999999</v>
      </c>
      <c r="J30" s="20"/>
      <c r="K30" s="21">
        <v>241</v>
      </c>
      <c r="L30" s="22"/>
      <c r="M30" s="22">
        <v>1</v>
      </c>
      <c r="N30" s="23">
        <v>241</v>
      </c>
    </row>
    <row r="31" spans="1:14">
      <c r="A31" s="25">
        <v>27</v>
      </c>
      <c r="B31" s="25" t="s">
        <v>400</v>
      </c>
      <c r="C31" s="30" t="s">
        <v>469</v>
      </c>
      <c r="D31" s="27" t="s">
        <v>18</v>
      </c>
      <c r="E31" s="25" t="s">
        <v>470</v>
      </c>
      <c r="F31" s="25"/>
      <c r="G31" s="25"/>
      <c r="H31" s="28" t="s">
        <v>471</v>
      </c>
      <c r="I31" s="29">
        <v>0.18124999999999999</v>
      </c>
      <c r="J31" s="20"/>
      <c r="K31" s="21">
        <v>240</v>
      </c>
      <c r="L31" s="22"/>
      <c r="M31" s="22">
        <v>1</v>
      </c>
      <c r="N31" s="23">
        <v>240</v>
      </c>
    </row>
    <row r="32" spans="1:14">
      <c r="A32" s="16">
        <v>28</v>
      </c>
      <c r="B32" s="16" t="s">
        <v>410</v>
      </c>
      <c r="C32" s="38" t="s">
        <v>472</v>
      </c>
      <c r="D32" s="18" t="s">
        <v>18</v>
      </c>
      <c r="E32" s="16" t="s">
        <v>27</v>
      </c>
      <c r="F32" s="16"/>
      <c r="G32" s="16"/>
      <c r="H32" s="19" t="s">
        <v>473</v>
      </c>
      <c r="I32" s="24">
        <v>0.18333333333333335</v>
      </c>
      <c r="J32" s="20"/>
      <c r="K32" s="21">
        <v>239</v>
      </c>
      <c r="L32" s="22"/>
      <c r="M32" s="22">
        <v>1</v>
      </c>
      <c r="N32" s="23">
        <v>239</v>
      </c>
    </row>
    <row r="33" spans="1:14">
      <c r="A33" s="25">
        <v>29</v>
      </c>
      <c r="B33" s="25" t="s">
        <v>400</v>
      </c>
      <c r="C33" s="30" t="s">
        <v>474</v>
      </c>
      <c r="D33" s="27" t="s">
        <v>18</v>
      </c>
      <c r="E33" s="25" t="s">
        <v>27</v>
      </c>
      <c r="F33" s="25"/>
      <c r="G33" s="25"/>
      <c r="H33" s="28" t="s">
        <v>475</v>
      </c>
      <c r="I33" s="29">
        <v>0.18472222222222223</v>
      </c>
      <c r="J33" s="20"/>
      <c r="K33" s="21">
        <v>238</v>
      </c>
      <c r="L33" s="22"/>
      <c r="M33" s="22">
        <v>1</v>
      </c>
      <c r="N33" s="23">
        <v>238</v>
      </c>
    </row>
    <row r="34" spans="1:14">
      <c r="A34" s="25">
        <v>30</v>
      </c>
      <c r="B34" s="25" t="s">
        <v>400</v>
      </c>
      <c r="C34" s="26" t="s">
        <v>476</v>
      </c>
      <c r="D34" s="27" t="s">
        <v>18</v>
      </c>
      <c r="E34" s="25" t="s">
        <v>417</v>
      </c>
      <c r="F34" s="25"/>
      <c r="G34" s="25"/>
      <c r="H34" s="28" t="s">
        <v>477</v>
      </c>
      <c r="I34" s="29">
        <v>0.18611111111111112</v>
      </c>
      <c r="J34" s="20"/>
      <c r="K34" s="21">
        <v>237</v>
      </c>
      <c r="L34" s="22"/>
      <c r="M34" s="22">
        <v>1</v>
      </c>
      <c r="N34" s="23">
        <v>237</v>
      </c>
    </row>
    <row r="35" spans="1:14">
      <c r="A35" s="25">
        <v>31</v>
      </c>
      <c r="B35" s="25" t="s">
        <v>400</v>
      </c>
      <c r="C35" s="26" t="s">
        <v>478</v>
      </c>
      <c r="D35" s="27" t="s">
        <v>18</v>
      </c>
      <c r="E35" s="25" t="s">
        <v>27</v>
      </c>
      <c r="F35" s="25"/>
      <c r="G35" s="25"/>
      <c r="H35" s="28" t="s">
        <v>479</v>
      </c>
      <c r="I35" s="29">
        <v>0.18680555555555556</v>
      </c>
      <c r="J35" s="20"/>
      <c r="K35" s="21">
        <v>236</v>
      </c>
      <c r="L35" s="22"/>
      <c r="M35" s="22">
        <v>1</v>
      </c>
      <c r="N35" s="23">
        <v>236</v>
      </c>
    </row>
    <row r="36" spans="1:14">
      <c r="A36" s="25">
        <v>32</v>
      </c>
      <c r="B36" s="25" t="s">
        <v>400</v>
      </c>
      <c r="C36" s="26" t="s">
        <v>480</v>
      </c>
      <c r="D36" s="27" t="s">
        <v>18</v>
      </c>
      <c r="E36" s="25" t="s">
        <v>234</v>
      </c>
      <c r="F36" s="25" t="s">
        <v>80</v>
      </c>
      <c r="G36" s="25"/>
      <c r="H36" s="28" t="s">
        <v>481</v>
      </c>
      <c r="I36" s="29">
        <v>0.18680555555555556</v>
      </c>
      <c r="J36" s="20"/>
      <c r="K36" s="21">
        <v>235</v>
      </c>
      <c r="L36" s="22"/>
      <c r="M36" s="22">
        <v>1</v>
      </c>
      <c r="N36" s="23">
        <v>235</v>
      </c>
    </row>
    <row r="37" spans="1:14">
      <c r="A37" s="25">
        <v>33</v>
      </c>
      <c r="B37" s="25" t="s">
        <v>400</v>
      </c>
      <c r="C37" s="30" t="s">
        <v>482</v>
      </c>
      <c r="D37" s="27" t="s">
        <v>18</v>
      </c>
      <c r="E37" s="25" t="s">
        <v>483</v>
      </c>
      <c r="F37" s="25"/>
      <c r="G37" s="25"/>
      <c r="H37" s="28" t="s">
        <v>484</v>
      </c>
      <c r="I37" s="29">
        <v>0.18819444444444444</v>
      </c>
      <c r="J37" s="20"/>
      <c r="K37" s="21">
        <v>234</v>
      </c>
      <c r="L37" s="22"/>
      <c r="M37" s="22">
        <v>1</v>
      </c>
      <c r="N37" s="23">
        <v>234</v>
      </c>
    </row>
    <row r="38" spans="1:14" ht="25.5">
      <c r="A38" s="16">
        <v>34</v>
      </c>
      <c r="B38" s="16" t="s">
        <v>410</v>
      </c>
      <c r="C38" s="38" t="s">
        <v>485</v>
      </c>
      <c r="D38" s="18" t="s">
        <v>18</v>
      </c>
      <c r="E38" s="16" t="s">
        <v>307</v>
      </c>
      <c r="F38" s="16" t="s">
        <v>308</v>
      </c>
      <c r="G38" s="16"/>
      <c r="H38" s="19" t="s">
        <v>486</v>
      </c>
      <c r="I38" s="24">
        <v>0.18888888888888888</v>
      </c>
      <c r="J38" s="20"/>
      <c r="K38" s="21">
        <v>233</v>
      </c>
      <c r="L38" s="22"/>
      <c r="M38" s="22">
        <v>1</v>
      </c>
      <c r="N38" s="23">
        <v>233</v>
      </c>
    </row>
    <row r="39" spans="1:14">
      <c r="A39" s="25">
        <v>35</v>
      </c>
      <c r="B39" s="25" t="s">
        <v>400</v>
      </c>
      <c r="C39" s="26" t="s">
        <v>487</v>
      </c>
      <c r="D39" s="27" t="s">
        <v>18</v>
      </c>
      <c r="E39" s="25" t="s">
        <v>488</v>
      </c>
      <c r="F39" s="25"/>
      <c r="G39" s="25"/>
      <c r="H39" s="28" t="s">
        <v>489</v>
      </c>
      <c r="I39" s="29">
        <v>0.19027777777777777</v>
      </c>
      <c r="J39" s="20"/>
      <c r="K39" s="21">
        <v>232</v>
      </c>
      <c r="L39" s="22"/>
      <c r="M39" s="22">
        <v>1</v>
      </c>
      <c r="N39" s="23">
        <v>232</v>
      </c>
    </row>
    <row r="40" spans="1:14">
      <c r="A40" s="25">
        <v>36</v>
      </c>
      <c r="B40" s="25" t="s">
        <v>400</v>
      </c>
      <c r="C40" s="26" t="s">
        <v>490</v>
      </c>
      <c r="D40" s="27" t="s">
        <v>18</v>
      </c>
      <c r="E40" s="25" t="s">
        <v>288</v>
      </c>
      <c r="F40" s="25" t="s">
        <v>274</v>
      </c>
      <c r="G40" s="25"/>
      <c r="H40" s="28" t="s">
        <v>491</v>
      </c>
      <c r="I40" s="29">
        <v>0.19027777777777777</v>
      </c>
      <c r="J40" s="20"/>
      <c r="K40" s="21">
        <v>231</v>
      </c>
      <c r="L40" s="22"/>
      <c r="M40" s="22">
        <v>1</v>
      </c>
      <c r="N40" s="23">
        <v>231</v>
      </c>
    </row>
    <row r="41" spans="1:14">
      <c r="A41" s="16">
        <v>37</v>
      </c>
      <c r="B41" s="16" t="s">
        <v>410</v>
      </c>
      <c r="C41" s="17" t="s">
        <v>492</v>
      </c>
      <c r="D41" s="18" t="s">
        <v>18</v>
      </c>
      <c r="E41" s="16" t="s">
        <v>493</v>
      </c>
      <c r="F41" s="16"/>
      <c r="G41" s="16"/>
      <c r="H41" s="19" t="s">
        <v>494</v>
      </c>
      <c r="I41" s="24">
        <v>0.19097222222222221</v>
      </c>
      <c r="J41" s="20"/>
      <c r="K41" s="21">
        <v>230</v>
      </c>
      <c r="L41" s="22"/>
      <c r="M41" s="22">
        <v>1</v>
      </c>
      <c r="N41" s="23">
        <v>230</v>
      </c>
    </row>
    <row r="42" spans="1:14">
      <c r="A42" s="16">
        <v>38</v>
      </c>
      <c r="B42" s="16" t="s">
        <v>410</v>
      </c>
      <c r="C42" s="38" t="s">
        <v>495</v>
      </c>
      <c r="D42" s="18" t="s">
        <v>18</v>
      </c>
      <c r="E42" s="16" t="s">
        <v>496</v>
      </c>
      <c r="F42" s="16"/>
      <c r="G42" s="16"/>
      <c r="H42" s="19" t="s">
        <v>497</v>
      </c>
      <c r="I42" s="24">
        <v>0.19166666666666665</v>
      </c>
      <c r="J42" s="20"/>
      <c r="K42" s="21">
        <v>229</v>
      </c>
      <c r="L42" s="22"/>
      <c r="M42" s="22">
        <v>1</v>
      </c>
      <c r="N42" s="23">
        <v>229</v>
      </c>
    </row>
    <row r="43" spans="1:14">
      <c r="A43" s="16">
        <v>39</v>
      </c>
      <c r="B43" s="16" t="s">
        <v>410</v>
      </c>
      <c r="C43" s="38" t="s">
        <v>498</v>
      </c>
      <c r="D43" s="18" t="s">
        <v>18</v>
      </c>
      <c r="E43" s="16" t="s">
        <v>143</v>
      </c>
      <c r="F43" s="16"/>
      <c r="G43" s="16"/>
      <c r="H43" s="19" t="s">
        <v>499</v>
      </c>
      <c r="I43" s="24">
        <v>0.19236111111111112</v>
      </c>
      <c r="J43" s="20"/>
      <c r="K43" s="21">
        <v>228</v>
      </c>
      <c r="L43" s="22"/>
      <c r="M43" s="22">
        <v>1</v>
      </c>
      <c r="N43" s="23">
        <v>228</v>
      </c>
    </row>
    <row r="44" spans="1:14">
      <c r="A44" s="16">
        <v>40</v>
      </c>
      <c r="B44" s="16" t="s">
        <v>410</v>
      </c>
      <c r="C44" s="38" t="s">
        <v>500</v>
      </c>
      <c r="D44" s="18" t="s">
        <v>18</v>
      </c>
      <c r="E44" s="16" t="s">
        <v>79</v>
      </c>
      <c r="F44" s="16" t="s">
        <v>80</v>
      </c>
      <c r="G44" s="16"/>
      <c r="H44" s="19" t="s">
        <v>501</v>
      </c>
      <c r="I44" s="24">
        <v>0.19236111111111112</v>
      </c>
      <c r="J44" s="20"/>
      <c r="K44" s="21">
        <v>227</v>
      </c>
      <c r="L44" s="22">
        <v>2</v>
      </c>
      <c r="M44" s="22">
        <v>1</v>
      </c>
      <c r="N44" s="23">
        <v>454</v>
      </c>
    </row>
    <row r="45" spans="1:14" ht="25.5">
      <c r="A45" s="25">
        <v>41</v>
      </c>
      <c r="B45" s="25" t="s">
        <v>400</v>
      </c>
      <c r="C45" s="30" t="s">
        <v>502</v>
      </c>
      <c r="D45" s="27" t="s">
        <v>18</v>
      </c>
      <c r="E45" s="25" t="s">
        <v>307</v>
      </c>
      <c r="F45" s="25" t="s">
        <v>308</v>
      </c>
      <c r="G45" s="25"/>
      <c r="H45" s="28" t="s">
        <v>503</v>
      </c>
      <c r="I45" s="29">
        <v>0.19236111111111112</v>
      </c>
      <c r="J45" s="20"/>
      <c r="K45" s="21">
        <v>226</v>
      </c>
      <c r="L45" s="22">
        <v>3</v>
      </c>
      <c r="M45" s="22">
        <v>1</v>
      </c>
      <c r="N45" s="23">
        <v>452</v>
      </c>
    </row>
    <row r="46" spans="1:14" ht="25.5">
      <c r="A46" s="25">
        <v>42</v>
      </c>
      <c r="B46" s="25" t="s">
        <v>400</v>
      </c>
      <c r="C46" s="30" t="s">
        <v>504</v>
      </c>
      <c r="D46" s="27" t="s">
        <v>18</v>
      </c>
      <c r="E46" s="25" t="s">
        <v>307</v>
      </c>
      <c r="F46" s="25" t="s">
        <v>308</v>
      </c>
      <c r="G46" s="25"/>
      <c r="H46" s="28" t="s">
        <v>505</v>
      </c>
      <c r="I46" s="29">
        <v>0.19236111111111112</v>
      </c>
      <c r="J46" s="20"/>
      <c r="K46" s="21">
        <v>225</v>
      </c>
      <c r="L46" s="22">
        <v>3</v>
      </c>
      <c r="M46" s="22">
        <v>1</v>
      </c>
      <c r="N46" s="23">
        <v>450</v>
      </c>
    </row>
    <row r="47" spans="1:14">
      <c r="A47" s="25">
        <v>43</v>
      </c>
      <c r="B47" s="25" t="s">
        <v>400</v>
      </c>
      <c r="C47" s="26" t="s">
        <v>506</v>
      </c>
      <c r="D47" s="27" t="s">
        <v>18</v>
      </c>
      <c r="E47" s="25" t="s">
        <v>507</v>
      </c>
      <c r="F47" s="25"/>
      <c r="G47" s="25"/>
      <c r="H47" s="28" t="s">
        <v>508</v>
      </c>
      <c r="I47" s="29">
        <v>0.19236111111111112</v>
      </c>
      <c r="J47" s="20"/>
      <c r="K47" s="21">
        <v>224</v>
      </c>
      <c r="L47" s="22"/>
      <c r="M47" s="22">
        <v>1</v>
      </c>
      <c r="N47" s="23">
        <v>224</v>
      </c>
    </row>
    <row r="48" spans="1:14">
      <c r="A48" s="25">
        <v>44</v>
      </c>
      <c r="B48" s="25" t="s">
        <v>400</v>
      </c>
      <c r="C48" s="26" t="s">
        <v>509</v>
      </c>
      <c r="D48" s="27" t="s">
        <v>18</v>
      </c>
      <c r="E48" s="25" t="s">
        <v>488</v>
      </c>
      <c r="F48" s="25"/>
      <c r="G48" s="25"/>
      <c r="H48" s="28" t="s">
        <v>510</v>
      </c>
      <c r="I48" s="29">
        <v>0.19305555555555554</v>
      </c>
      <c r="J48" s="20"/>
      <c r="K48" s="21">
        <v>223</v>
      </c>
      <c r="L48" s="22"/>
      <c r="M48" s="22">
        <v>1</v>
      </c>
      <c r="N48" s="23">
        <v>223</v>
      </c>
    </row>
    <row r="49" spans="1:14">
      <c r="A49" s="25">
        <v>45</v>
      </c>
      <c r="B49" s="25" t="s">
        <v>400</v>
      </c>
      <c r="C49" s="26" t="s">
        <v>511</v>
      </c>
      <c r="D49" s="27" t="s">
        <v>18</v>
      </c>
      <c r="E49" s="25" t="s">
        <v>21</v>
      </c>
      <c r="F49" s="25"/>
      <c r="G49" s="25"/>
      <c r="H49" s="28" t="s">
        <v>512</v>
      </c>
      <c r="I49" s="29">
        <v>0.19375000000000001</v>
      </c>
      <c r="J49" s="20"/>
      <c r="K49" s="21">
        <v>222</v>
      </c>
      <c r="L49" s="22"/>
      <c r="M49" s="22">
        <v>1</v>
      </c>
      <c r="N49" s="23">
        <v>222</v>
      </c>
    </row>
    <row r="50" spans="1:14">
      <c r="A50" s="25">
        <v>46</v>
      </c>
      <c r="B50" s="25" t="s">
        <v>400</v>
      </c>
      <c r="C50" s="26" t="s">
        <v>513</v>
      </c>
      <c r="D50" s="27" t="s">
        <v>18</v>
      </c>
      <c r="E50" s="25" t="s">
        <v>417</v>
      </c>
      <c r="F50" s="25"/>
      <c r="G50" s="25"/>
      <c r="H50" s="28" t="s">
        <v>514</v>
      </c>
      <c r="I50" s="29">
        <v>0.19444444444444445</v>
      </c>
      <c r="J50" s="20"/>
      <c r="K50" s="21">
        <v>221</v>
      </c>
      <c r="L50" s="22"/>
      <c r="M50" s="22">
        <v>1</v>
      </c>
      <c r="N50" s="23">
        <v>221</v>
      </c>
    </row>
    <row r="51" spans="1:14">
      <c r="A51" s="25">
        <v>47</v>
      </c>
      <c r="B51" s="25" t="s">
        <v>400</v>
      </c>
      <c r="C51" s="26" t="s">
        <v>515</v>
      </c>
      <c r="D51" s="27" t="s">
        <v>18</v>
      </c>
      <c r="E51" s="25" t="s">
        <v>27</v>
      </c>
      <c r="F51" s="25"/>
      <c r="G51" s="25"/>
      <c r="H51" s="28" t="s">
        <v>516</v>
      </c>
      <c r="I51" s="29">
        <v>0.19444444444444445</v>
      </c>
      <c r="J51" s="20"/>
      <c r="K51" s="21">
        <v>220</v>
      </c>
      <c r="L51" s="22"/>
      <c r="M51" s="22">
        <v>1</v>
      </c>
      <c r="N51" s="23">
        <v>220</v>
      </c>
    </row>
    <row r="52" spans="1:14">
      <c r="A52" s="25">
        <v>48</v>
      </c>
      <c r="B52" s="25" t="s">
        <v>400</v>
      </c>
      <c r="C52" s="30" t="s">
        <v>517</v>
      </c>
      <c r="D52" s="27" t="s">
        <v>18</v>
      </c>
      <c r="E52" s="25" t="s">
        <v>518</v>
      </c>
      <c r="F52" s="25"/>
      <c r="G52" s="25"/>
      <c r="H52" s="28" t="s">
        <v>519</v>
      </c>
      <c r="I52" s="29">
        <v>0.19444444444444445</v>
      </c>
      <c r="J52" s="20"/>
      <c r="K52" s="21">
        <v>219</v>
      </c>
      <c r="L52" s="22"/>
      <c r="M52" s="22">
        <v>1</v>
      </c>
      <c r="N52" s="23">
        <v>219</v>
      </c>
    </row>
    <row r="53" spans="1:14">
      <c r="A53" s="25">
        <v>49</v>
      </c>
      <c r="B53" s="25" t="s">
        <v>400</v>
      </c>
      <c r="C53" s="26" t="s">
        <v>520</v>
      </c>
      <c r="D53" s="27" t="s">
        <v>18</v>
      </c>
      <c r="E53" s="25" t="s">
        <v>21</v>
      </c>
      <c r="F53" s="25"/>
      <c r="G53" s="25"/>
      <c r="H53" s="28" t="s">
        <v>521</v>
      </c>
      <c r="I53" s="29">
        <v>0.19513888888888889</v>
      </c>
      <c r="J53" s="20"/>
      <c r="K53" s="21">
        <v>218</v>
      </c>
      <c r="L53" s="22"/>
      <c r="M53" s="22">
        <v>1</v>
      </c>
      <c r="N53" s="23">
        <v>218</v>
      </c>
    </row>
    <row r="54" spans="1:14">
      <c r="A54" s="25">
        <v>50</v>
      </c>
      <c r="B54" s="25" t="s">
        <v>400</v>
      </c>
      <c r="C54" s="26" t="s">
        <v>522</v>
      </c>
      <c r="D54" s="27" t="s">
        <v>18</v>
      </c>
      <c r="E54" s="25" t="s">
        <v>291</v>
      </c>
      <c r="F54" s="25" t="s">
        <v>274</v>
      </c>
      <c r="G54" s="25"/>
      <c r="H54" s="28" t="s">
        <v>523</v>
      </c>
      <c r="I54" s="29">
        <v>0.19583333333333333</v>
      </c>
      <c r="J54" s="20"/>
      <c r="K54" s="21">
        <v>217</v>
      </c>
      <c r="L54" s="22"/>
      <c r="M54" s="22">
        <v>1</v>
      </c>
      <c r="N54" s="23">
        <v>217</v>
      </c>
    </row>
    <row r="55" spans="1:14">
      <c r="A55" s="25">
        <v>51</v>
      </c>
      <c r="B55" s="25" t="s">
        <v>400</v>
      </c>
      <c r="C55" s="26" t="s">
        <v>524</v>
      </c>
      <c r="D55" s="27" t="s">
        <v>18</v>
      </c>
      <c r="E55" s="25" t="s">
        <v>525</v>
      </c>
      <c r="F55" s="25"/>
      <c r="G55" s="25"/>
      <c r="H55" s="28" t="s">
        <v>526</v>
      </c>
      <c r="I55" s="29">
        <v>0.19652777777777777</v>
      </c>
      <c r="J55" s="20"/>
      <c r="K55" s="21">
        <v>216</v>
      </c>
      <c r="L55" s="22"/>
      <c r="M55" s="22">
        <v>1</v>
      </c>
      <c r="N55" s="23">
        <v>216</v>
      </c>
    </row>
    <row r="56" spans="1:14">
      <c r="A56" s="16">
        <v>52</v>
      </c>
      <c r="B56" s="16" t="s">
        <v>410</v>
      </c>
      <c r="C56" s="38" t="s">
        <v>527</v>
      </c>
      <c r="D56" s="18" t="s">
        <v>18</v>
      </c>
      <c r="E56" s="16" t="s">
        <v>291</v>
      </c>
      <c r="F56" s="16" t="s">
        <v>274</v>
      </c>
      <c r="G56" s="16"/>
      <c r="H56" s="19" t="s">
        <v>528</v>
      </c>
      <c r="I56" s="24">
        <v>0.19722222222222222</v>
      </c>
      <c r="J56" s="20"/>
      <c r="K56" s="21">
        <v>215</v>
      </c>
      <c r="L56" s="22"/>
      <c r="M56" s="22">
        <v>1</v>
      </c>
      <c r="N56" s="23">
        <v>215</v>
      </c>
    </row>
    <row r="57" spans="1:14">
      <c r="A57" s="25">
        <v>53</v>
      </c>
      <c r="B57" s="25" t="s">
        <v>400</v>
      </c>
      <c r="C57" s="30" t="s">
        <v>529</v>
      </c>
      <c r="D57" s="27" t="s">
        <v>18</v>
      </c>
      <c r="E57" s="25" t="s">
        <v>530</v>
      </c>
      <c r="F57" s="25" t="s">
        <v>531</v>
      </c>
      <c r="G57" s="25"/>
      <c r="H57" s="28" t="s">
        <v>532</v>
      </c>
      <c r="I57" s="29">
        <v>0.19791666666666666</v>
      </c>
      <c r="J57" s="20"/>
      <c r="K57" s="21">
        <v>214</v>
      </c>
      <c r="L57" s="22"/>
      <c r="M57" s="22">
        <v>1</v>
      </c>
      <c r="N57" s="23">
        <v>214</v>
      </c>
    </row>
    <row r="58" spans="1:14">
      <c r="A58" s="25">
        <v>54</v>
      </c>
      <c r="B58" s="25" t="s">
        <v>400</v>
      </c>
      <c r="C58" s="30" t="s">
        <v>533</v>
      </c>
      <c r="D58" s="27" t="s">
        <v>18</v>
      </c>
      <c r="E58" s="25" t="s">
        <v>291</v>
      </c>
      <c r="F58" s="25" t="s">
        <v>274</v>
      </c>
      <c r="G58" s="25"/>
      <c r="H58" s="28" t="s">
        <v>534</v>
      </c>
      <c r="I58" s="29">
        <v>0.1986111111111111</v>
      </c>
      <c r="J58" s="20"/>
      <c r="K58" s="21">
        <v>213</v>
      </c>
      <c r="L58" s="22"/>
      <c r="M58" s="22">
        <v>1</v>
      </c>
      <c r="N58" s="23">
        <v>213</v>
      </c>
    </row>
    <row r="59" spans="1:14" ht="25.5">
      <c r="A59" s="25">
        <v>55</v>
      </c>
      <c r="B59" s="25" t="s">
        <v>400</v>
      </c>
      <c r="C59" s="30" t="s">
        <v>535</v>
      </c>
      <c r="D59" s="27" t="s">
        <v>18</v>
      </c>
      <c r="E59" s="25" t="s">
        <v>536</v>
      </c>
      <c r="F59" s="25" t="s">
        <v>308</v>
      </c>
      <c r="G59" s="25"/>
      <c r="H59" s="28" t="s">
        <v>537</v>
      </c>
      <c r="I59" s="29">
        <v>0.1986111111111111</v>
      </c>
      <c r="J59" s="20"/>
      <c r="K59" s="21">
        <v>212</v>
      </c>
      <c r="L59" s="22"/>
      <c r="M59" s="22">
        <v>1</v>
      </c>
      <c r="N59" s="23">
        <v>212</v>
      </c>
    </row>
    <row r="60" spans="1:14">
      <c r="A60" s="16">
        <v>56</v>
      </c>
      <c r="B60" s="16" t="s">
        <v>410</v>
      </c>
      <c r="C60" s="17" t="s">
        <v>538</v>
      </c>
      <c r="D60" s="18" t="s">
        <v>18</v>
      </c>
      <c r="E60" s="16" t="s">
        <v>539</v>
      </c>
      <c r="F60" s="16"/>
      <c r="G60" s="16"/>
      <c r="H60" s="19" t="s">
        <v>540</v>
      </c>
      <c r="I60" s="24">
        <v>0.19930555555555554</v>
      </c>
      <c r="J60" s="20"/>
      <c r="K60" s="21">
        <v>211</v>
      </c>
      <c r="L60" s="22"/>
      <c r="M60" s="22">
        <v>1</v>
      </c>
      <c r="N60" s="23">
        <v>211</v>
      </c>
    </row>
    <row r="61" spans="1:14">
      <c r="A61" s="25">
        <v>57</v>
      </c>
      <c r="B61" s="25" t="s">
        <v>400</v>
      </c>
      <c r="C61" s="26" t="s">
        <v>541</v>
      </c>
      <c r="D61" s="27" t="s">
        <v>18</v>
      </c>
      <c r="E61" s="25" t="s">
        <v>417</v>
      </c>
      <c r="F61" s="25"/>
      <c r="G61" s="25"/>
      <c r="H61" s="28" t="s">
        <v>542</v>
      </c>
      <c r="I61" s="29">
        <v>0.19930555555555554</v>
      </c>
      <c r="J61" s="20"/>
      <c r="K61" s="21">
        <v>210</v>
      </c>
      <c r="L61" s="22"/>
      <c r="M61" s="22">
        <v>1</v>
      </c>
      <c r="N61" s="23">
        <v>210</v>
      </c>
    </row>
    <row r="62" spans="1:14">
      <c r="A62" s="25">
        <v>58</v>
      </c>
      <c r="B62" s="25" t="s">
        <v>400</v>
      </c>
      <c r="C62" s="26" t="s">
        <v>543</v>
      </c>
      <c r="D62" s="27" t="s">
        <v>18</v>
      </c>
      <c r="E62" s="25" t="s">
        <v>544</v>
      </c>
      <c r="F62" s="25"/>
      <c r="G62" s="25"/>
      <c r="H62" s="28" t="s">
        <v>545</v>
      </c>
      <c r="I62" s="29">
        <v>0.19930555555555554</v>
      </c>
      <c r="J62" s="20"/>
      <c r="K62" s="21">
        <v>209</v>
      </c>
      <c r="L62" s="22"/>
      <c r="M62" s="22">
        <v>1</v>
      </c>
      <c r="N62" s="23">
        <v>209</v>
      </c>
    </row>
    <row r="63" spans="1:14">
      <c r="A63" s="25">
        <v>59</v>
      </c>
      <c r="B63" s="25" t="s">
        <v>400</v>
      </c>
      <c r="C63" s="30" t="s">
        <v>546</v>
      </c>
      <c r="D63" s="27" t="s">
        <v>18</v>
      </c>
      <c r="E63" s="25" t="s">
        <v>66</v>
      </c>
      <c r="F63" s="25" t="s">
        <v>67</v>
      </c>
      <c r="G63" s="25"/>
      <c r="H63" s="28" t="s">
        <v>547</v>
      </c>
      <c r="I63" s="29">
        <v>0.19930555555555554</v>
      </c>
      <c r="J63" s="20"/>
      <c r="K63" s="21">
        <v>208</v>
      </c>
      <c r="L63" s="22"/>
      <c r="M63" s="22">
        <v>1</v>
      </c>
      <c r="N63" s="23">
        <v>208</v>
      </c>
    </row>
    <row r="64" spans="1:14">
      <c r="A64" s="25">
        <v>60</v>
      </c>
      <c r="B64" s="25" t="s">
        <v>400</v>
      </c>
      <c r="C64" s="26" t="s">
        <v>548</v>
      </c>
      <c r="D64" s="27" t="s">
        <v>18</v>
      </c>
      <c r="E64" s="25" t="s">
        <v>549</v>
      </c>
      <c r="F64" s="25"/>
      <c r="G64" s="25"/>
      <c r="H64" s="28" t="s">
        <v>550</v>
      </c>
      <c r="I64" s="29">
        <v>0.19999999999999998</v>
      </c>
      <c r="J64" s="20"/>
      <c r="K64" s="21">
        <v>207</v>
      </c>
      <c r="L64" s="22"/>
      <c r="M64" s="22">
        <v>1</v>
      </c>
      <c r="N64" s="23">
        <v>207</v>
      </c>
    </row>
    <row r="65" spans="1:14">
      <c r="A65" s="25">
        <v>61</v>
      </c>
      <c r="B65" s="25" t="s">
        <v>400</v>
      </c>
      <c r="C65" s="26" t="s">
        <v>26</v>
      </c>
      <c r="D65" s="27" t="s">
        <v>18</v>
      </c>
      <c r="E65" s="25" t="s">
        <v>27</v>
      </c>
      <c r="F65" s="25"/>
      <c r="G65" s="25"/>
      <c r="H65" s="28" t="s">
        <v>551</v>
      </c>
      <c r="I65" s="29">
        <v>0.20138888888888887</v>
      </c>
      <c r="J65" s="20"/>
      <c r="K65" s="21">
        <v>206</v>
      </c>
      <c r="L65" s="22"/>
      <c r="M65" s="22">
        <v>1</v>
      </c>
      <c r="N65" s="23">
        <v>206</v>
      </c>
    </row>
    <row r="66" spans="1:14">
      <c r="A66" s="25">
        <v>62</v>
      </c>
      <c r="B66" s="25" t="s">
        <v>400</v>
      </c>
      <c r="C66" s="26" t="s">
        <v>552</v>
      </c>
      <c r="D66" s="27" t="s">
        <v>18</v>
      </c>
      <c r="E66" s="25" t="s">
        <v>493</v>
      </c>
      <c r="F66" s="25"/>
      <c r="G66" s="25"/>
      <c r="H66" s="28" t="s">
        <v>553</v>
      </c>
      <c r="I66" s="29">
        <v>0.20208333333333331</v>
      </c>
      <c r="J66" s="20"/>
      <c r="K66" s="21">
        <v>205</v>
      </c>
      <c r="L66" s="22"/>
      <c r="M66" s="22">
        <v>1</v>
      </c>
      <c r="N66" s="23">
        <v>205</v>
      </c>
    </row>
    <row r="67" spans="1:14">
      <c r="A67" s="25">
        <v>63</v>
      </c>
      <c r="B67" s="25" t="s">
        <v>400</v>
      </c>
      <c r="C67" s="26" t="s">
        <v>554</v>
      </c>
      <c r="D67" s="27" t="s">
        <v>18</v>
      </c>
      <c r="E67" s="25" t="s">
        <v>27</v>
      </c>
      <c r="F67" s="25"/>
      <c r="G67" s="25"/>
      <c r="H67" s="28" t="s">
        <v>555</v>
      </c>
      <c r="I67" s="29">
        <v>0.20208333333333331</v>
      </c>
      <c r="J67" s="20"/>
      <c r="K67" s="21">
        <v>204</v>
      </c>
      <c r="L67" s="22"/>
      <c r="M67" s="22">
        <v>1</v>
      </c>
      <c r="N67" s="23">
        <v>204</v>
      </c>
    </row>
    <row r="68" spans="1:14">
      <c r="A68" s="25">
        <v>64</v>
      </c>
      <c r="B68" s="25" t="s">
        <v>400</v>
      </c>
      <c r="C68" s="26" t="s">
        <v>556</v>
      </c>
      <c r="D68" s="27" t="s">
        <v>18</v>
      </c>
      <c r="E68" s="25" t="s">
        <v>27</v>
      </c>
      <c r="F68" s="25"/>
      <c r="G68" s="25"/>
      <c r="H68" s="28" t="s">
        <v>557</v>
      </c>
      <c r="I68" s="29">
        <v>0.20208333333333331</v>
      </c>
      <c r="J68" s="20"/>
      <c r="K68" s="21">
        <v>203</v>
      </c>
      <c r="L68" s="22"/>
      <c r="M68" s="22">
        <v>1</v>
      </c>
      <c r="N68" s="23">
        <v>203</v>
      </c>
    </row>
    <row r="69" spans="1:14">
      <c r="A69" s="16">
        <v>65</v>
      </c>
      <c r="B69" s="16" t="s">
        <v>410</v>
      </c>
      <c r="C69" s="17" t="s">
        <v>558</v>
      </c>
      <c r="D69" s="18" t="s">
        <v>559</v>
      </c>
      <c r="E69" s="16" t="s">
        <v>560</v>
      </c>
      <c r="F69" s="16"/>
      <c r="G69" s="16"/>
      <c r="H69" s="19" t="s">
        <v>561</v>
      </c>
      <c r="I69" s="24">
        <v>0.20277777777777781</v>
      </c>
      <c r="J69" s="20"/>
      <c r="K69" s="21">
        <v>202</v>
      </c>
      <c r="L69" s="22"/>
      <c r="M69" s="22">
        <v>1</v>
      </c>
      <c r="N69" s="23">
        <v>202</v>
      </c>
    </row>
    <row r="70" spans="1:14">
      <c r="A70" s="16">
        <v>66</v>
      </c>
      <c r="B70" s="16" t="s">
        <v>410</v>
      </c>
      <c r="C70" s="17" t="s">
        <v>562</v>
      </c>
      <c r="D70" s="18" t="s">
        <v>18</v>
      </c>
      <c r="E70" s="16" t="s">
        <v>27</v>
      </c>
      <c r="F70" s="16"/>
      <c r="G70" s="16"/>
      <c r="H70" s="19" t="s">
        <v>563</v>
      </c>
      <c r="I70" s="24">
        <v>0.20277777777777781</v>
      </c>
      <c r="J70" s="20"/>
      <c r="K70" s="21">
        <v>201</v>
      </c>
      <c r="L70" s="22"/>
      <c r="M70" s="22">
        <v>1</v>
      </c>
      <c r="N70" s="23">
        <v>201</v>
      </c>
    </row>
    <row r="71" spans="1:14">
      <c r="A71" s="16">
        <v>67</v>
      </c>
      <c r="B71" s="16" t="s">
        <v>410</v>
      </c>
      <c r="C71" s="17" t="s">
        <v>564</v>
      </c>
      <c r="D71" s="18" t="s">
        <v>18</v>
      </c>
      <c r="E71" s="16" t="s">
        <v>27</v>
      </c>
      <c r="F71" s="16"/>
      <c r="G71" s="16"/>
      <c r="H71" s="19" t="s">
        <v>565</v>
      </c>
      <c r="I71" s="24">
        <v>0.20277777777777781</v>
      </c>
      <c r="J71" s="20"/>
      <c r="K71" s="21">
        <v>200</v>
      </c>
      <c r="L71" s="22"/>
      <c r="M71" s="22">
        <v>1</v>
      </c>
      <c r="N71" s="23">
        <v>200</v>
      </c>
    </row>
    <row r="72" spans="1:14">
      <c r="A72" s="25">
        <v>68</v>
      </c>
      <c r="B72" s="25" t="s">
        <v>400</v>
      </c>
      <c r="C72" s="30" t="s">
        <v>566</v>
      </c>
      <c r="D72" s="27" t="s">
        <v>18</v>
      </c>
      <c r="E72" s="25" t="s">
        <v>114</v>
      </c>
      <c r="F72" s="25"/>
      <c r="G72" s="25"/>
      <c r="H72" s="28" t="s">
        <v>567</v>
      </c>
      <c r="I72" s="29">
        <v>0.20347222222222219</v>
      </c>
      <c r="J72" s="20"/>
      <c r="K72" s="21">
        <v>199</v>
      </c>
      <c r="L72" s="22"/>
      <c r="M72" s="22">
        <v>1</v>
      </c>
      <c r="N72" s="23">
        <v>199</v>
      </c>
    </row>
    <row r="73" spans="1:14">
      <c r="A73" s="16">
        <v>69</v>
      </c>
      <c r="B73" s="16" t="s">
        <v>410</v>
      </c>
      <c r="C73" s="17" t="s">
        <v>568</v>
      </c>
      <c r="D73" s="18" t="s">
        <v>18</v>
      </c>
      <c r="E73" s="16" t="s">
        <v>79</v>
      </c>
      <c r="F73" s="16" t="s">
        <v>80</v>
      </c>
      <c r="G73" s="16"/>
      <c r="H73" s="19" t="s">
        <v>569</v>
      </c>
      <c r="I73" s="24">
        <v>0.20555555555555557</v>
      </c>
      <c r="J73" s="20"/>
      <c r="K73" s="21">
        <v>198</v>
      </c>
      <c r="L73" s="22">
        <v>4</v>
      </c>
      <c r="M73" s="22">
        <v>1</v>
      </c>
      <c r="N73" s="23">
        <v>396</v>
      </c>
    </row>
    <row r="74" spans="1:14">
      <c r="A74" s="25">
        <v>70</v>
      </c>
      <c r="B74" s="25" t="s">
        <v>400</v>
      </c>
      <c r="C74" s="26" t="s">
        <v>570</v>
      </c>
      <c r="D74" s="27" t="s">
        <v>18</v>
      </c>
      <c r="E74" s="25" t="s">
        <v>571</v>
      </c>
      <c r="F74" s="25"/>
      <c r="G74" s="25"/>
      <c r="H74" s="28" t="s">
        <v>572</v>
      </c>
      <c r="I74" s="29">
        <v>0.20625000000000002</v>
      </c>
      <c r="J74" s="20"/>
      <c r="K74" s="21">
        <v>197</v>
      </c>
      <c r="L74" s="22"/>
      <c r="M74" s="22">
        <v>1</v>
      </c>
      <c r="N74" s="23">
        <v>197</v>
      </c>
    </row>
    <row r="75" spans="1:14">
      <c r="A75" s="25">
        <v>71</v>
      </c>
      <c r="B75" s="25" t="s">
        <v>400</v>
      </c>
      <c r="C75" s="26" t="s">
        <v>573</v>
      </c>
      <c r="D75" s="27" t="s">
        <v>18</v>
      </c>
      <c r="E75" s="25" t="s">
        <v>27</v>
      </c>
      <c r="F75" s="25"/>
      <c r="G75" s="25"/>
      <c r="H75" s="28" t="s">
        <v>574</v>
      </c>
      <c r="I75" s="29">
        <v>0.20625000000000002</v>
      </c>
      <c r="J75" s="20"/>
      <c r="K75" s="21">
        <v>196</v>
      </c>
      <c r="L75" s="22"/>
      <c r="M75" s="22">
        <v>1</v>
      </c>
      <c r="N75" s="23">
        <v>196</v>
      </c>
    </row>
    <row r="76" spans="1:14">
      <c r="A76" s="16">
        <v>72</v>
      </c>
      <c r="B76" s="16" t="s">
        <v>410</v>
      </c>
      <c r="C76" s="38" t="s">
        <v>575</v>
      </c>
      <c r="D76" s="18" t="s">
        <v>18</v>
      </c>
      <c r="E76" s="16" t="s">
        <v>576</v>
      </c>
      <c r="F76" s="16" t="s">
        <v>80</v>
      </c>
      <c r="G76" s="16"/>
      <c r="H76" s="19" t="s">
        <v>577</v>
      </c>
      <c r="I76" s="24">
        <v>0.20625000000000002</v>
      </c>
      <c r="J76" s="20"/>
      <c r="K76" s="21">
        <v>195</v>
      </c>
      <c r="L76" s="22"/>
      <c r="M76" s="22">
        <v>1</v>
      </c>
      <c r="N76" s="23">
        <v>195</v>
      </c>
    </row>
    <row r="77" spans="1:14">
      <c r="A77" s="25">
        <v>73</v>
      </c>
      <c r="B77" s="25" t="s">
        <v>400</v>
      </c>
      <c r="C77" s="26" t="s">
        <v>578</v>
      </c>
      <c r="D77" s="27" t="s">
        <v>18</v>
      </c>
      <c r="E77" s="25" t="s">
        <v>21</v>
      </c>
      <c r="F77" s="25"/>
      <c r="G77" s="25"/>
      <c r="H77" s="28" t="s">
        <v>579</v>
      </c>
      <c r="I77" s="29">
        <v>0.20625000000000002</v>
      </c>
      <c r="J77" s="20"/>
      <c r="K77" s="21">
        <v>194</v>
      </c>
      <c r="L77" s="22"/>
      <c r="M77" s="22">
        <v>1</v>
      </c>
      <c r="N77" s="23">
        <v>194</v>
      </c>
    </row>
    <row r="78" spans="1:14">
      <c r="A78" s="16">
        <v>74</v>
      </c>
      <c r="B78" s="16" t="s">
        <v>410</v>
      </c>
      <c r="C78" s="17" t="s">
        <v>580</v>
      </c>
      <c r="D78" s="18" t="s">
        <v>18</v>
      </c>
      <c r="E78" s="16" t="s">
        <v>27</v>
      </c>
      <c r="F78" s="16"/>
      <c r="G78" s="16"/>
      <c r="H78" s="19" t="s">
        <v>581</v>
      </c>
      <c r="I78" s="24">
        <v>0.20625000000000002</v>
      </c>
      <c r="J78" s="20"/>
      <c r="K78" s="21">
        <v>193</v>
      </c>
      <c r="L78" s="22"/>
      <c r="M78" s="22">
        <v>1</v>
      </c>
      <c r="N78" s="23">
        <v>193</v>
      </c>
    </row>
    <row r="79" spans="1:14">
      <c r="A79" s="16">
        <v>75</v>
      </c>
      <c r="B79" s="16" t="s">
        <v>410</v>
      </c>
      <c r="C79" s="17" t="s">
        <v>582</v>
      </c>
      <c r="D79" s="18" t="s">
        <v>18</v>
      </c>
      <c r="E79" s="16" t="s">
        <v>27</v>
      </c>
      <c r="F79" s="16"/>
      <c r="G79" s="16"/>
      <c r="H79" s="19" t="s">
        <v>583</v>
      </c>
      <c r="I79" s="24">
        <v>0.20694444444444446</v>
      </c>
      <c r="J79" s="20"/>
      <c r="K79" s="21">
        <v>192</v>
      </c>
      <c r="L79" s="22"/>
      <c r="M79" s="22">
        <v>1</v>
      </c>
      <c r="N79" s="23">
        <v>192</v>
      </c>
    </row>
    <row r="80" spans="1:14">
      <c r="A80" s="25">
        <v>76</v>
      </c>
      <c r="B80" s="25" t="s">
        <v>400</v>
      </c>
      <c r="C80" s="26" t="s">
        <v>584</v>
      </c>
      <c r="D80" s="27" t="s">
        <v>18</v>
      </c>
      <c r="E80" s="25" t="s">
        <v>79</v>
      </c>
      <c r="F80" s="25" t="s">
        <v>80</v>
      </c>
      <c r="G80" s="25"/>
      <c r="H80" s="28" t="s">
        <v>585</v>
      </c>
      <c r="I80" s="29">
        <v>0.2076388888888889</v>
      </c>
      <c r="J80" s="20"/>
      <c r="K80" s="21">
        <v>191</v>
      </c>
      <c r="L80" s="22">
        <v>5</v>
      </c>
      <c r="M80" s="22">
        <v>1</v>
      </c>
      <c r="N80" s="23">
        <v>382</v>
      </c>
    </row>
    <row r="81" spans="1:14">
      <c r="A81" s="25">
        <v>77</v>
      </c>
      <c r="B81" s="25" t="s">
        <v>400</v>
      </c>
      <c r="C81" s="30" t="s">
        <v>586</v>
      </c>
      <c r="D81" s="27" t="s">
        <v>18</v>
      </c>
      <c r="E81" s="25" t="s">
        <v>587</v>
      </c>
      <c r="F81" s="25" t="s">
        <v>80</v>
      </c>
      <c r="G81" s="25"/>
      <c r="H81" s="28" t="s">
        <v>588</v>
      </c>
      <c r="I81" s="29">
        <v>0.2076388888888889</v>
      </c>
      <c r="J81" s="20"/>
      <c r="K81" s="21">
        <v>190</v>
      </c>
      <c r="L81" s="22">
        <v>3</v>
      </c>
      <c r="M81" s="22">
        <v>1</v>
      </c>
      <c r="N81" s="23">
        <v>380</v>
      </c>
    </row>
    <row r="82" spans="1:14">
      <c r="A82" s="25">
        <v>78</v>
      </c>
      <c r="B82" s="25" t="s">
        <v>400</v>
      </c>
      <c r="C82" s="30" t="s">
        <v>589</v>
      </c>
      <c r="D82" s="27" t="s">
        <v>18</v>
      </c>
      <c r="E82" s="25" t="s">
        <v>27</v>
      </c>
      <c r="F82" s="25"/>
      <c r="G82" s="25"/>
      <c r="H82" s="28" t="s">
        <v>590</v>
      </c>
      <c r="I82" s="29">
        <v>0.2076388888888889</v>
      </c>
      <c r="J82" s="20"/>
      <c r="K82" s="21">
        <v>189</v>
      </c>
      <c r="L82" s="22"/>
      <c r="M82" s="22">
        <v>1</v>
      </c>
      <c r="N82" s="23">
        <v>189</v>
      </c>
    </row>
    <row r="83" spans="1:14">
      <c r="A83" s="16">
        <v>79</v>
      </c>
      <c r="B83" s="16" t="s">
        <v>410</v>
      </c>
      <c r="C83" s="17" t="s">
        <v>591</v>
      </c>
      <c r="D83" s="18" t="s">
        <v>18</v>
      </c>
      <c r="E83" s="16" t="s">
        <v>592</v>
      </c>
      <c r="F83" s="16"/>
      <c r="G83" s="16"/>
      <c r="H83" s="19" t="s">
        <v>593</v>
      </c>
      <c r="I83" s="24">
        <v>0.2076388888888889</v>
      </c>
      <c r="J83" s="20"/>
      <c r="K83" s="21">
        <v>188</v>
      </c>
      <c r="L83" s="22"/>
      <c r="M83" s="22">
        <v>1</v>
      </c>
      <c r="N83" s="23">
        <v>188</v>
      </c>
    </row>
    <row r="84" spans="1:14">
      <c r="A84" s="25">
        <v>80</v>
      </c>
      <c r="B84" s="25" t="s">
        <v>400</v>
      </c>
      <c r="C84" s="26" t="s">
        <v>594</v>
      </c>
      <c r="D84" s="27" t="s">
        <v>18</v>
      </c>
      <c r="E84" s="25" t="s">
        <v>27</v>
      </c>
      <c r="F84" s="25"/>
      <c r="G84" s="25"/>
      <c r="H84" s="28" t="s">
        <v>595</v>
      </c>
      <c r="I84" s="29">
        <v>0.20833333333333334</v>
      </c>
      <c r="J84" s="20"/>
      <c r="K84" s="21">
        <v>187</v>
      </c>
      <c r="L84" s="22"/>
      <c r="M84" s="22">
        <v>1</v>
      </c>
      <c r="N84" s="23">
        <v>187</v>
      </c>
    </row>
    <row r="85" spans="1:14">
      <c r="A85" s="16">
        <v>81</v>
      </c>
      <c r="B85" s="16" t="s">
        <v>410</v>
      </c>
      <c r="C85" s="38" t="s">
        <v>596</v>
      </c>
      <c r="D85" s="18" t="s">
        <v>18</v>
      </c>
      <c r="E85" s="16" t="s">
        <v>576</v>
      </c>
      <c r="F85" s="16" t="s">
        <v>80</v>
      </c>
      <c r="G85" s="16"/>
      <c r="H85" s="19" t="s">
        <v>597</v>
      </c>
      <c r="I85" s="24">
        <v>0.20833333333333334</v>
      </c>
      <c r="J85" s="20"/>
      <c r="K85" s="21">
        <v>186</v>
      </c>
      <c r="L85" s="22"/>
      <c r="M85" s="22">
        <v>1</v>
      </c>
      <c r="N85" s="23">
        <v>186</v>
      </c>
    </row>
    <row r="86" spans="1:14">
      <c r="A86" s="25">
        <v>82</v>
      </c>
      <c r="B86" s="25" t="s">
        <v>400</v>
      </c>
      <c r="C86" s="30" t="s">
        <v>598</v>
      </c>
      <c r="D86" s="27" t="s">
        <v>18</v>
      </c>
      <c r="E86" s="25" t="s">
        <v>599</v>
      </c>
      <c r="F86" s="25"/>
      <c r="G86" s="25"/>
      <c r="H86" s="28" t="s">
        <v>600</v>
      </c>
      <c r="I86" s="29">
        <v>0.20902777777777778</v>
      </c>
      <c r="J86" s="20"/>
      <c r="K86" s="21">
        <v>185</v>
      </c>
      <c r="L86" s="22"/>
      <c r="M86" s="22">
        <v>1</v>
      </c>
      <c r="N86" s="23">
        <v>185</v>
      </c>
    </row>
    <row r="87" spans="1:14">
      <c r="A87" s="25">
        <v>83</v>
      </c>
      <c r="B87" s="25" t="s">
        <v>400</v>
      </c>
      <c r="C87" s="26" t="s">
        <v>601</v>
      </c>
      <c r="D87" s="27" t="s">
        <v>18</v>
      </c>
      <c r="E87" s="25" t="s">
        <v>27</v>
      </c>
      <c r="F87" s="25"/>
      <c r="G87" s="25"/>
      <c r="H87" s="28" t="s">
        <v>602</v>
      </c>
      <c r="I87" s="29">
        <v>0.20902777777777778</v>
      </c>
      <c r="J87" s="20"/>
      <c r="K87" s="21">
        <v>184</v>
      </c>
      <c r="L87" s="22"/>
      <c r="M87" s="22">
        <v>1</v>
      </c>
      <c r="N87" s="23">
        <v>184</v>
      </c>
    </row>
    <row r="88" spans="1:14">
      <c r="A88" s="16">
        <v>84</v>
      </c>
      <c r="B88" s="16" t="s">
        <v>410</v>
      </c>
      <c r="C88" s="38" t="s">
        <v>603</v>
      </c>
      <c r="D88" s="18" t="s">
        <v>18</v>
      </c>
      <c r="E88" s="16" t="s">
        <v>21</v>
      </c>
      <c r="F88" s="16"/>
      <c r="G88" s="16"/>
      <c r="H88" s="19" t="s">
        <v>604</v>
      </c>
      <c r="I88" s="24">
        <v>0.20972222222222223</v>
      </c>
      <c r="J88" s="20"/>
      <c r="K88" s="21">
        <v>183</v>
      </c>
      <c r="L88" s="22"/>
      <c r="M88" s="22">
        <v>1</v>
      </c>
      <c r="N88" s="23">
        <v>183</v>
      </c>
    </row>
    <row r="89" spans="1:14">
      <c r="A89" s="16">
        <v>85</v>
      </c>
      <c r="B89" s="16" t="s">
        <v>410</v>
      </c>
      <c r="C89" s="17" t="s">
        <v>605</v>
      </c>
      <c r="D89" s="18" t="s">
        <v>18</v>
      </c>
      <c r="E89" s="16" t="s">
        <v>606</v>
      </c>
      <c r="F89" s="16"/>
      <c r="G89" s="16"/>
      <c r="H89" s="19" t="s">
        <v>607</v>
      </c>
      <c r="I89" s="24">
        <v>0.20972222222222223</v>
      </c>
      <c r="J89" s="20"/>
      <c r="K89" s="21">
        <v>182</v>
      </c>
      <c r="L89" s="22"/>
      <c r="M89" s="22">
        <v>1</v>
      </c>
      <c r="N89" s="23">
        <v>182</v>
      </c>
    </row>
    <row r="90" spans="1:14">
      <c r="A90" s="25">
        <v>86</v>
      </c>
      <c r="B90" s="25" t="s">
        <v>400</v>
      </c>
      <c r="C90" s="26" t="s">
        <v>608</v>
      </c>
      <c r="D90" s="27" t="s">
        <v>18</v>
      </c>
      <c r="E90" s="25" t="s">
        <v>27</v>
      </c>
      <c r="F90" s="25"/>
      <c r="G90" s="25"/>
      <c r="H90" s="28" t="s">
        <v>609</v>
      </c>
      <c r="I90" s="29">
        <v>0.21041666666666667</v>
      </c>
      <c r="J90" s="20"/>
      <c r="K90" s="21">
        <v>181</v>
      </c>
      <c r="L90" s="22"/>
      <c r="M90" s="22">
        <v>1</v>
      </c>
      <c r="N90" s="23">
        <v>181</v>
      </c>
    </row>
    <row r="91" spans="1:14">
      <c r="A91" s="16">
        <v>87</v>
      </c>
      <c r="B91" s="16" t="s">
        <v>410</v>
      </c>
      <c r="C91" s="38" t="s">
        <v>610</v>
      </c>
      <c r="D91" s="18" t="s">
        <v>18</v>
      </c>
      <c r="E91" s="16" t="s">
        <v>288</v>
      </c>
      <c r="F91" s="16" t="s">
        <v>274</v>
      </c>
      <c r="G91" s="16"/>
      <c r="H91" s="19" t="s">
        <v>611</v>
      </c>
      <c r="I91" s="24">
        <v>0.21111111111111111</v>
      </c>
      <c r="J91" s="20"/>
      <c r="K91" s="21">
        <v>180</v>
      </c>
      <c r="L91" s="22"/>
      <c r="M91" s="22">
        <v>1</v>
      </c>
      <c r="N91" s="23">
        <v>180</v>
      </c>
    </row>
    <row r="92" spans="1:14" ht="25.5">
      <c r="A92" s="16">
        <v>88</v>
      </c>
      <c r="B92" s="16" t="s">
        <v>410</v>
      </c>
      <c r="C92" s="38" t="s">
        <v>612</v>
      </c>
      <c r="D92" s="18" t="s">
        <v>18</v>
      </c>
      <c r="E92" s="16" t="s">
        <v>307</v>
      </c>
      <c r="F92" s="16" t="s">
        <v>308</v>
      </c>
      <c r="G92" s="16"/>
      <c r="H92" s="19" t="s">
        <v>613</v>
      </c>
      <c r="I92" s="24">
        <v>0.21111111111111111</v>
      </c>
      <c r="J92" s="20"/>
      <c r="K92" s="21">
        <v>179</v>
      </c>
      <c r="L92" s="22"/>
      <c r="M92" s="22">
        <v>1</v>
      </c>
      <c r="N92" s="23">
        <v>179</v>
      </c>
    </row>
    <row r="93" spans="1:14">
      <c r="A93" s="16">
        <v>89</v>
      </c>
      <c r="B93" s="16" t="s">
        <v>410</v>
      </c>
      <c r="C93" s="17" t="s">
        <v>614</v>
      </c>
      <c r="D93" s="18" t="s">
        <v>18</v>
      </c>
      <c r="E93" s="16" t="s">
        <v>27</v>
      </c>
      <c r="F93" s="16"/>
      <c r="G93" s="16"/>
      <c r="H93" s="19" t="s">
        <v>615</v>
      </c>
      <c r="I93" s="24">
        <v>0.21111111111111111</v>
      </c>
      <c r="J93" s="20"/>
      <c r="K93" s="21">
        <v>178</v>
      </c>
      <c r="L93" s="22"/>
      <c r="M93" s="22">
        <v>1</v>
      </c>
      <c r="N93" s="23">
        <v>178</v>
      </c>
    </row>
    <row r="94" spans="1:14">
      <c r="A94" s="25">
        <v>90</v>
      </c>
      <c r="B94" s="25" t="s">
        <v>400</v>
      </c>
      <c r="C94" s="26" t="s">
        <v>616</v>
      </c>
      <c r="D94" s="27" t="s">
        <v>18</v>
      </c>
      <c r="E94" s="25" t="s">
        <v>617</v>
      </c>
      <c r="F94" s="25"/>
      <c r="G94" s="25"/>
      <c r="H94" s="28" t="s">
        <v>618</v>
      </c>
      <c r="I94" s="29">
        <v>0.21180555555555555</v>
      </c>
      <c r="J94" s="20"/>
      <c r="K94" s="21">
        <v>177</v>
      </c>
      <c r="L94" s="22"/>
      <c r="M94" s="22">
        <v>1</v>
      </c>
      <c r="N94" s="23">
        <v>177</v>
      </c>
    </row>
    <row r="95" spans="1:14">
      <c r="A95" s="25">
        <v>91</v>
      </c>
      <c r="B95" s="25" t="s">
        <v>400</v>
      </c>
      <c r="C95" s="26" t="s">
        <v>619</v>
      </c>
      <c r="D95" s="27" t="s">
        <v>18</v>
      </c>
      <c r="E95" s="25" t="s">
        <v>100</v>
      </c>
      <c r="F95" s="25"/>
      <c r="G95" s="25"/>
      <c r="H95" s="28" t="s">
        <v>620</v>
      </c>
      <c r="I95" s="29">
        <v>0.21180555555555555</v>
      </c>
      <c r="J95" s="20"/>
      <c r="K95" s="21">
        <v>176</v>
      </c>
      <c r="L95" s="22"/>
      <c r="M95" s="22">
        <v>1</v>
      </c>
      <c r="N95" s="23">
        <v>176</v>
      </c>
    </row>
    <row r="96" spans="1:14">
      <c r="A96" s="16">
        <v>92</v>
      </c>
      <c r="B96" s="16" t="s">
        <v>410</v>
      </c>
      <c r="C96" s="17" t="s">
        <v>621</v>
      </c>
      <c r="D96" s="18" t="s">
        <v>18</v>
      </c>
      <c r="E96" s="16" t="s">
        <v>158</v>
      </c>
      <c r="F96" s="16" t="s">
        <v>80</v>
      </c>
      <c r="G96" s="16"/>
      <c r="H96" s="19" t="s">
        <v>622</v>
      </c>
      <c r="I96" s="24">
        <v>0.21180555555555555</v>
      </c>
      <c r="J96" s="20"/>
      <c r="K96" s="21">
        <v>175</v>
      </c>
      <c r="L96" s="22"/>
      <c r="M96" s="22">
        <v>1</v>
      </c>
      <c r="N96" s="23">
        <v>175</v>
      </c>
    </row>
    <row r="97" spans="1:14">
      <c r="A97" s="25">
        <v>93</v>
      </c>
      <c r="B97" s="25" t="s">
        <v>400</v>
      </c>
      <c r="C97" s="26" t="s">
        <v>623</v>
      </c>
      <c r="D97" s="27" t="s">
        <v>18</v>
      </c>
      <c r="E97" s="25" t="s">
        <v>417</v>
      </c>
      <c r="F97" s="25"/>
      <c r="G97" s="25"/>
      <c r="H97" s="28" t="s">
        <v>624</v>
      </c>
      <c r="I97" s="29">
        <v>0.21249999999999999</v>
      </c>
      <c r="J97" s="20"/>
      <c r="K97" s="21">
        <v>174</v>
      </c>
      <c r="L97" s="22"/>
      <c r="M97" s="22">
        <v>1</v>
      </c>
      <c r="N97" s="23">
        <v>174</v>
      </c>
    </row>
    <row r="98" spans="1:14">
      <c r="A98" s="16">
        <v>94</v>
      </c>
      <c r="B98" s="16" t="s">
        <v>410</v>
      </c>
      <c r="C98" s="38" t="s">
        <v>625</v>
      </c>
      <c r="D98" s="18" t="s">
        <v>18</v>
      </c>
      <c r="E98" s="16" t="s">
        <v>626</v>
      </c>
      <c r="F98" s="16"/>
      <c r="G98" s="16"/>
      <c r="H98" s="19" t="s">
        <v>627</v>
      </c>
      <c r="I98" s="24">
        <v>0.21249999999999999</v>
      </c>
      <c r="J98" s="20"/>
      <c r="K98" s="21">
        <v>173</v>
      </c>
      <c r="L98" s="22"/>
      <c r="M98" s="22">
        <v>1</v>
      </c>
      <c r="N98" s="23">
        <v>173</v>
      </c>
    </row>
    <row r="99" spans="1:14">
      <c r="A99" s="16">
        <v>94</v>
      </c>
      <c r="B99" s="16" t="s">
        <v>410</v>
      </c>
      <c r="C99" s="17" t="s">
        <v>628</v>
      </c>
      <c r="D99" s="18" t="s">
        <v>18</v>
      </c>
      <c r="E99" s="16" t="s">
        <v>27</v>
      </c>
      <c r="F99" s="16"/>
      <c r="G99" s="16"/>
      <c r="H99" s="19" t="s">
        <v>627</v>
      </c>
      <c r="I99" s="24">
        <v>0.21249999999999999</v>
      </c>
      <c r="J99" s="20"/>
      <c r="K99" s="21">
        <v>172</v>
      </c>
      <c r="L99" s="22"/>
      <c r="M99" s="22">
        <v>1</v>
      </c>
      <c r="N99" s="23">
        <v>172</v>
      </c>
    </row>
    <row r="100" spans="1:14">
      <c r="A100" s="25">
        <v>96</v>
      </c>
      <c r="B100" s="25" t="s">
        <v>400</v>
      </c>
      <c r="C100" s="26" t="s">
        <v>629</v>
      </c>
      <c r="D100" s="27" t="s">
        <v>18</v>
      </c>
      <c r="E100" s="25" t="s">
        <v>143</v>
      </c>
      <c r="F100" s="25"/>
      <c r="G100" s="25"/>
      <c r="H100" s="28" t="s">
        <v>630</v>
      </c>
      <c r="I100" s="29">
        <v>0.21319444444444444</v>
      </c>
      <c r="J100" s="20"/>
      <c r="K100" s="21">
        <v>171</v>
      </c>
      <c r="L100" s="22"/>
      <c r="M100" s="22">
        <v>1</v>
      </c>
      <c r="N100" s="23">
        <v>171</v>
      </c>
    </row>
    <row r="101" spans="1:14">
      <c r="A101" s="16">
        <v>97</v>
      </c>
      <c r="B101" s="16" t="s">
        <v>410</v>
      </c>
      <c r="C101" s="17" t="s">
        <v>631</v>
      </c>
      <c r="D101" s="18" t="s">
        <v>18</v>
      </c>
      <c r="E101" s="16" t="s">
        <v>451</v>
      </c>
      <c r="F101" s="16" t="s">
        <v>452</v>
      </c>
      <c r="G101" s="16"/>
      <c r="H101" s="19" t="s">
        <v>632</v>
      </c>
      <c r="I101" s="24">
        <v>0.21319444444444444</v>
      </c>
      <c r="J101" s="20"/>
      <c r="K101" s="21">
        <v>170</v>
      </c>
      <c r="L101" s="22"/>
      <c r="M101" s="22">
        <v>1</v>
      </c>
      <c r="N101" s="23">
        <v>170</v>
      </c>
    </row>
    <row r="102" spans="1:14">
      <c r="A102" s="25">
        <v>98</v>
      </c>
      <c r="B102" s="25" t="s">
        <v>400</v>
      </c>
      <c r="C102" s="26" t="s">
        <v>633</v>
      </c>
      <c r="D102" s="27" t="s">
        <v>18</v>
      </c>
      <c r="E102" s="25" t="s">
        <v>634</v>
      </c>
      <c r="F102" s="25"/>
      <c r="G102" s="25"/>
      <c r="H102" s="28" t="s">
        <v>635</v>
      </c>
      <c r="I102" s="29">
        <v>0.21388888888888891</v>
      </c>
      <c r="J102" s="20"/>
      <c r="K102" s="21">
        <v>169</v>
      </c>
      <c r="L102" s="22"/>
      <c r="M102" s="22">
        <v>1</v>
      </c>
      <c r="N102" s="23">
        <v>169</v>
      </c>
    </row>
    <row r="103" spans="1:14">
      <c r="A103" s="25">
        <v>99</v>
      </c>
      <c r="B103" s="25" t="s">
        <v>400</v>
      </c>
      <c r="C103" s="26" t="s">
        <v>636</v>
      </c>
      <c r="D103" s="27" t="s">
        <v>18</v>
      </c>
      <c r="E103" s="25" t="s">
        <v>21</v>
      </c>
      <c r="F103" s="25"/>
      <c r="G103" s="25"/>
      <c r="H103" s="28" t="s">
        <v>637</v>
      </c>
      <c r="I103" s="29">
        <v>0.21597222222222223</v>
      </c>
      <c r="J103" s="20"/>
      <c r="K103" s="21">
        <v>168</v>
      </c>
      <c r="L103" s="22"/>
      <c r="M103" s="22">
        <v>1</v>
      </c>
      <c r="N103" s="23">
        <v>168</v>
      </c>
    </row>
    <row r="104" spans="1:14">
      <c r="A104" s="25">
        <v>99</v>
      </c>
      <c r="B104" s="25" t="s">
        <v>400</v>
      </c>
      <c r="C104" s="26" t="s">
        <v>638</v>
      </c>
      <c r="D104" s="27" t="s">
        <v>18</v>
      </c>
      <c r="E104" s="25" t="s">
        <v>21</v>
      </c>
      <c r="F104" s="25"/>
      <c r="G104" s="25"/>
      <c r="H104" s="28" t="s">
        <v>637</v>
      </c>
      <c r="I104" s="29">
        <v>0.21597222222222223</v>
      </c>
      <c r="J104" s="20"/>
      <c r="K104" s="21">
        <v>167</v>
      </c>
      <c r="L104" s="22"/>
      <c r="M104" s="22">
        <v>1</v>
      </c>
      <c r="N104" s="23">
        <v>167</v>
      </c>
    </row>
    <row r="105" spans="1:14">
      <c r="A105" s="25">
        <v>101</v>
      </c>
      <c r="B105" s="25" t="s">
        <v>400</v>
      </c>
      <c r="C105" s="26" t="s">
        <v>639</v>
      </c>
      <c r="D105" s="27" t="s">
        <v>18</v>
      </c>
      <c r="E105" s="25" t="s">
        <v>143</v>
      </c>
      <c r="F105" s="25"/>
      <c r="G105" s="25"/>
      <c r="H105" s="28" t="s">
        <v>640</v>
      </c>
      <c r="I105" s="29">
        <v>0.21666666666666667</v>
      </c>
      <c r="J105" s="20"/>
      <c r="K105" s="21">
        <v>166</v>
      </c>
      <c r="L105" s="22"/>
      <c r="M105" s="22">
        <v>1</v>
      </c>
      <c r="N105" s="23">
        <v>166</v>
      </c>
    </row>
    <row r="106" spans="1:14">
      <c r="A106" s="16">
        <v>102</v>
      </c>
      <c r="B106" s="16" t="s">
        <v>410</v>
      </c>
      <c r="C106" s="17" t="s">
        <v>641</v>
      </c>
      <c r="D106" s="18" t="s">
        <v>18</v>
      </c>
      <c r="E106" s="16" t="s">
        <v>642</v>
      </c>
      <c r="F106" s="16"/>
      <c r="G106" s="16"/>
      <c r="H106" s="19" t="s">
        <v>643</v>
      </c>
      <c r="I106" s="24">
        <v>0.21666666666666667</v>
      </c>
      <c r="J106" s="20"/>
      <c r="K106" s="21">
        <v>165</v>
      </c>
      <c r="L106" s="22"/>
      <c r="M106" s="22">
        <v>1</v>
      </c>
      <c r="N106" s="23">
        <v>165</v>
      </c>
    </row>
    <row r="107" spans="1:14">
      <c r="A107" s="16">
        <v>103</v>
      </c>
      <c r="B107" s="16" t="s">
        <v>410</v>
      </c>
      <c r="C107" s="38" t="s">
        <v>644</v>
      </c>
      <c r="D107" s="18" t="s">
        <v>18</v>
      </c>
      <c r="E107" s="16" t="s">
        <v>21</v>
      </c>
      <c r="F107" s="16"/>
      <c r="G107" s="16"/>
      <c r="H107" s="19" t="s">
        <v>645</v>
      </c>
      <c r="I107" s="24">
        <v>0.21805555555555556</v>
      </c>
      <c r="J107" s="20"/>
      <c r="K107" s="21">
        <v>164</v>
      </c>
      <c r="L107" s="22"/>
      <c r="M107" s="22">
        <v>1</v>
      </c>
      <c r="N107" s="23">
        <v>164</v>
      </c>
    </row>
    <row r="108" spans="1:14">
      <c r="A108" s="25">
        <v>104</v>
      </c>
      <c r="B108" s="25" t="s">
        <v>400</v>
      </c>
      <c r="C108" s="26" t="s">
        <v>646</v>
      </c>
      <c r="D108" s="27" t="s">
        <v>18</v>
      </c>
      <c r="E108" s="25" t="s">
        <v>27</v>
      </c>
      <c r="F108" s="25"/>
      <c r="G108" s="25"/>
      <c r="H108" s="28" t="s">
        <v>647</v>
      </c>
      <c r="I108" s="29">
        <v>0.21805555555555556</v>
      </c>
      <c r="J108" s="20"/>
      <c r="K108" s="21">
        <v>163</v>
      </c>
      <c r="L108" s="22"/>
      <c r="M108" s="22">
        <v>1</v>
      </c>
      <c r="N108" s="23">
        <v>163</v>
      </c>
    </row>
    <row r="109" spans="1:14">
      <c r="A109" s="25">
        <v>105</v>
      </c>
      <c r="B109" s="25" t="s">
        <v>400</v>
      </c>
      <c r="C109" s="26" t="s">
        <v>648</v>
      </c>
      <c r="D109" s="27" t="s">
        <v>18</v>
      </c>
      <c r="E109" s="25" t="s">
        <v>27</v>
      </c>
      <c r="F109" s="25"/>
      <c r="G109" s="25"/>
      <c r="H109" s="28" t="s">
        <v>649</v>
      </c>
      <c r="I109" s="29">
        <v>0.21875</v>
      </c>
      <c r="J109" s="20"/>
      <c r="K109" s="21">
        <v>162</v>
      </c>
      <c r="L109" s="22"/>
      <c r="M109" s="22">
        <v>1</v>
      </c>
      <c r="N109" s="23">
        <v>162</v>
      </c>
    </row>
    <row r="110" spans="1:14">
      <c r="A110" s="16">
        <v>106</v>
      </c>
      <c r="B110" s="16" t="s">
        <v>410</v>
      </c>
      <c r="C110" s="17" t="s">
        <v>650</v>
      </c>
      <c r="D110" s="18" t="s">
        <v>18</v>
      </c>
      <c r="E110" s="16" t="s">
        <v>66</v>
      </c>
      <c r="F110" s="16" t="s">
        <v>67</v>
      </c>
      <c r="G110" s="16"/>
      <c r="H110" s="19" t="s">
        <v>651</v>
      </c>
      <c r="I110" s="24">
        <v>0.21875</v>
      </c>
      <c r="J110" s="20"/>
      <c r="K110" s="21">
        <v>161</v>
      </c>
      <c r="L110" s="22">
        <v>7</v>
      </c>
      <c r="M110" s="22">
        <v>1</v>
      </c>
      <c r="N110" s="23">
        <v>322</v>
      </c>
    </row>
    <row r="111" spans="1:14" ht="25.5">
      <c r="A111" s="16">
        <v>107</v>
      </c>
      <c r="B111" s="16" t="s">
        <v>410</v>
      </c>
      <c r="C111" s="38" t="s">
        <v>652</v>
      </c>
      <c r="D111" s="18" t="s">
        <v>18</v>
      </c>
      <c r="E111" s="16" t="s">
        <v>307</v>
      </c>
      <c r="F111" s="16" t="s">
        <v>308</v>
      </c>
      <c r="G111" s="16"/>
      <c r="H111" s="19" t="s">
        <v>653</v>
      </c>
      <c r="I111" s="24">
        <v>0.21944444444444444</v>
      </c>
      <c r="J111" s="20"/>
      <c r="K111" s="21">
        <v>160</v>
      </c>
      <c r="L111" s="22">
        <v>2</v>
      </c>
      <c r="M111" s="22">
        <v>1</v>
      </c>
      <c r="N111" s="23">
        <v>320</v>
      </c>
    </row>
    <row r="112" spans="1:14">
      <c r="A112" s="25">
        <v>108</v>
      </c>
      <c r="B112" s="25" t="s">
        <v>400</v>
      </c>
      <c r="C112" s="30" t="s">
        <v>654</v>
      </c>
      <c r="D112" s="27" t="s">
        <v>18</v>
      </c>
      <c r="E112" s="25" t="s">
        <v>371</v>
      </c>
      <c r="F112" s="25" t="s">
        <v>80</v>
      </c>
      <c r="G112" s="25"/>
      <c r="H112" s="28" t="s">
        <v>655</v>
      </c>
      <c r="I112" s="29">
        <v>0.22013888888888888</v>
      </c>
      <c r="J112" s="20"/>
      <c r="K112" s="21">
        <v>159</v>
      </c>
      <c r="L112" s="22">
        <v>3</v>
      </c>
      <c r="M112" s="22">
        <v>1</v>
      </c>
      <c r="N112" s="23">
        <v>318</v>
      </c>
    </row>
    <row r="113" spans="1:14">
      <c r="A113" s="25">
        <v>109</v>
      </c>
      <c r="B113" s="25" t="s">
        <v>400</v>
      </c>
      <c r="C113" s="26" t="s">
        <v>656</v>
      </c>
      <c r="D113" s="27" t="s">
        <v>18</v>
      </c>
      <c r="E113" s="25" t="s">
        <v>488</v>
      </c>
      <c r="F113" s="25"/>
      <c r="G113" s="25"/>
      <c r="H113" s="28" t="s">
        <v>657</v>
      </c>
      <c r="I113" s="29">
        <v>0.22013888888888888</v>
      </c>
      <c r="J113" s="20"/>
      <c r="K113" s="21">
        <v>158</v>
      </c>
      <c r="L113" s="22"/>
      <c r="M113" s="22">
        <v>1</v>
      </c>
      <c r="N113" s="23">
        <v>158</v>
      </c>
    </row>
    <row r="114" spans="1:14">
      <c r="A114" s="16">
        <v>110</v>
      </c>
      <c r="B114" s="16" t="s">
        <v>410</v>
      </c>
      <c r="C114" s="17" t="s">
        <v>658</v>
      </c>
      <c r="D114" s="18" t="s">
        <v>18</v>
      </c>
      <c r="E114" s="16" t="s">
        <v>659</v>
      </c>
      <c r="F114" s="16"/>
      <c r="G114" s="16"/>
      <c r="H114" s="19" t="s">
        <v>660</v>
      </c>
      <c r="I114" s="24">
        <v>0.22013888888888888</v>
      </c>
      <c r="J114" s="20"/>
      <c r="K114" s="21">
        <v>157</v>
      </c>
      <c r="L114" s="22"/>
      <c r="M114" s="22">
        <v>1</v>
      </c>
      <c r="N114" s="23">
        <v>157</v>
      </c>
    </row>
    <row r="115" spans="1:14">
      <c r="A115" s="16">
        <v>111</v>
      </c>
      <c r="B115" s="16" t="s">
        <v>410</v>
      </c>
      <c r="C115" s="17" t="s">
        <v>661</v>
      </c>
      <c r="D115" s="18" t="s">
        <v>18</v>
      </c>
      <c r="E115" s="16" t="s">
        <v>234</v>
      </c>
      <c r="F115" s="16" t="s">
        <v>80</v>
      </c>
      <c r="G115" s="16"/>
      <c r="H115" s="19" t="s">
        <v>662</v>
      </c>
      <c r="I115" s="24">
        <v>0.22013888888888888</v>
      </c>
      <c r="J115" s="20"/>
      <c r="K115" s="21">
        <v>156</v>
      </c>
      <c r="L115" s="22"/>
      <c r="M115" s="22">
        <v>1</v>
      </c>
      <c r="N115" s="23">
        <v>156</v>
      </c>
    </row>
    <row r="116" spans="1:14">
      <c r="A116" s="25">
        <v>112</v>
      </c>
      <c r="B116" s="25" t="s">
        <v>400</v>
      </c>
      <c r="C116" s="26" t="s">
        <v>663</v>
      </c>
      <c r="D116" s="27" t="s">
        <v>18</v>
      </c>
      <c r="E116" s="25" t="s">
        <v>27</v>
      </c>
      <c r="F116" s="25"/>
      <c r="G116" s="25"/>
      <c r="H116" s="28" t="s">
        <v>664</v>
      </c>
      <c r="I116" s="29">
        <v>0.22083333333333333</v>
      </c>
      <c r="J116" s="20"/>
      <c r="K116" s="21">
        <v>155</v>
      </c>
      <c r="L116" s="22"/>
      <c r="M116" s="22">
        <v>1</v>
      </c>
      <c r="N116" s="23">
        <v>155</v>
      </c>
    </row>
    <row r="117" spans="1:14" ht="25.5">
      <c r="A117" s="25">
        <v>113</v>
      </c>
      <c r="B117" s="25" t="s">
        <v>400</v>
      </c>
      <c r="C117" s="26" t="s">
        <v>665</v>
      </c>
      <c r="D117" s="27" t="s">
        <v>18</v>
      </c>
      <c r="E117" s="25" t="s">
        <v>307</v>
      </c>
      <c r="F117" s="25" t="s">
        <v>308</v>
      </c>
      <c r="G117" s="25"/>
      <c r="H117" s="28" t="s">
        <v>666</v>
      </c>
      <c r="I117" s="29">
        <v>0.22083333333333333</v>
      </c>
      <c r="J117" s="20"/>
      <c r="K117" s="21">
        <v>154</v>
      </c>
      <c r="L117" s="22">
        <v>3</v>
      </c>
      <c r="M117" s="22">
        <v>1</v>
      </c>
      <c r="N117" s="23">
        <v>308</v>
      </c>
    </row>
    <row r="118" spans="1:14">
      <c r="A118" s="25">
        <v>114</v>
      </c>
      <c r="B118" s="25" t="s">
        <v>400</v>
      </c>
      <c r="C118" s="26" t="s">
        <v>667</v>
      </c>
      <c r="D118" s="27" t="s">
        <v>18</v>
      </c>
      <c r="E118" s="25" t="s">
        <v>27</v>
      </c>
      <c r="F118" s="25"/>
      <c r="G118" s="25"/>
      <c r="H118" s="28" t="s">
        <v>668</v>
      </c>
      <c r="I118" s="29">
        <v>0.22083333333333333</v>
      </c>
      <c r="J118" s="20"/>
      <c r="K118" s="21">
        <v>153</v>
      </c>
      <c r="L118" s="22"/>
      <c r="M118" s="22">
        <v>1</v>
      </c>
      <c r="N118" s="23">
        <v>153</v>
      </c>
    </row>
    <row r="119" spans="1:14">
      <c r="A119" s="16">
        <v>115</v>
      </c>
      <c r="B119" s="16" t="s">
        <v>410</v>
      </c>
      <c r="C119" s="38" t="s">
        <v>669</v>
      </c>
      <c r="D119" s="18" t="s">
        <v>18</v>
      </c>
      <c r="E119" s="16" t="s">
        <v>670</v>
      </c>
      <c r="F119" s="16"/>
      <c r="G119" s="16"/>
      <c r="H119" s="19" t="s">
        <v>671</v>
      </c>
      <c r="I119" s="24">
        <v>0.22152777777777777</v>
      </c>
      <c r="J119" s="20"/>
      <c r="K119" s="21">
        <v>152</v>
      </c>
      <c r="L119" s="22"/>
      <c r="M119" s="22">
        <v>1</v>
      </c>
      <c r="N119" s="23">
        <v>152</v>
      </c>
    </row>
    <row r="120" spans="1:14">
      <c r="A120" s="25">
        <v>116</v>
      </c>
      <c r="B120" s="25" t="s">
        <v>400</v>
      </c>
      <c r="C120" s="26" t="s">
        <v>672</v>
      </c>
      <c r="D120" s="27" t="s">
        <v>18</v>
      </c>
      <c r="E120" s="25" t="s">
        <v>152</v>
      </c>
      <c r="F120" s="25" t="s">
        <v>153</v>
      </c>
      <c r="G120" s="25"/>
      <c r="H120" s="28" t="s">
        <v>673</v>
      </c>
      <c r="I120" s="29">
        <v>0.22222222222222221</v>
      </c>
      <c r="J120" s="20"/>
      <c r="K120" s="21">
        <v>151</v>
      </c>
      <c r="L120" s="22"/>
      <c r="M120" s="22">
        <v>1</v>
      </c>
      <c r="N120" s="23">
        <v>151</v>
      </c>
    </row>
    <row r="121" spans="1:14">
      <c r="A121" s="25">
        <v>117</v>
      </c>
      <c r="B121" s="25" t="s">
        <v>400</v>
      </c>
      <c r="C121" s="26" t="s">
        <v>674</v>
      </c>
      <c r="D121" s="27" t="s">
        <v>18</v>
      </c>
      <c r="E121" s="25" t="s">
        <v>21</v>
      </c>
      <c r="F121" s="25"/>
      <c r="G121" s="25"/>
      <c r="H121" s="28" t="s">
        <v>675</v>
      </c>
      <c r="I121" s="29">
        <v>0.22291666666666665</v>
      </c>
      <c r="J121" s="20"/>
      <c r="K121" s="21">
        <v>150</v>
      </c>
      <c r="L121" s="22"/>
      <c r="M121" s="22">
        <v>1</v>
      </c>
      <c r="N121" s="23">
        <v>150</v>
      </c>
    </row>
    <row r="122" spans="1:14">
      <c r="A122" s="25">
        <v>118</v>
      </c>
      <c r="B122" s="25" t="s">
        <v>400</v>
      </c>
      <c r="C122" s="30" t="s">
        <v>676</v>
      </c>
      <c r="D122" s="27" t="s">
        <v>18</v>
      </c>
      <c r="E122" s="25" t="s">
        <v>107</v>
      </c>
      <c r="F122" s="25"/>
      <c r="G122" s="25"/>
      <c r="H122" s="28" t="s">
        <v>677</v>
      </c>
      <c r="I122" s="29">
        <v>0.22291666666666665</v>
      </c>
      <c r="J122" s="20"/>
      <c r="K122" s="21">
        <v>149</v>
      </c>
      <c r="L122" s="22"/>
      <c r="M122" s="22">
        <v>1</v>
      </c>
      <c r="N122" s="23">
        <v>149</v>
      </c>
    </row>
    <row r="123" spans="1:14">
      <c r="A123" s="16">
        <v>119</v>
      </c>
      <c r="B123" s="16" t="s">
        <v>410</v>
      </c>
      <c r="C123" s="38" t="s">
        <v>678</v>
      </c>
      <c r="D123" s="18" t="s">
        <v>18</v>
      </c>
      <c r="E123" s="16" t="s">
        <v>107</v>
      </c>
      <c r="F123" s="16"/>
      <c r="G123" s="16"/>
      <c r="H123" s="19" t="s">
        <v>679</v>
      </c>
      <c r="I123" s="24">
        <v>0.22291666666666665</v>
      </c>
      <c r="J123" s="20"/>
      <c r="K123" s="21">
        <v>148</v>
      </c>
      <c r="L123" s="22"/>
      <c r="M123" s="22">
        <v>1</v>
      </c>
      <c r="N123" s="23">
        <v>148</v>
      </c>
    </row>
    <row r="124" spans="1:14">
      <c r="A124" s="16">
        <v>120</v>
      </c>
      <c r="B124" s="16" t="s">
        <v>410</v>
      </c>
      <c r="C124" s="17" t="s">
        <v>680</v>
      </c>
      <c r="D124" s="18" t="s">
        <v>18</v>
      </c>
      <c r="E124" s="16" t="s">
        <v>27</v>
      </c>
      <c r="F124" s="16"/>
      <c r="G124" s="16"/>
      <c r="H124" s="19" t="s">
        <v>681</v>
      </c>
      <c r="I124" s="24">
        <v>0.22291666666666665</v>
      </c>
      <c r="J124" s="20"/>
      <c r="K124" s="21">
        <v>147</v>
      </c>
      <c r="L124" s="22"/>
      <c r="M124" s="22">
        <v>1</v>
      </c>
      <c r="N124" s="23">
        <v>147</v>
      </c>
    </row>
    <row r="125" spans="1:14">
      <c r="A125" s="25">
        <v>121</v>
      </c>
      <c r="B125" s="25" t="s">
        <v>400</v>
      </c>
      <c r="C125" s="30" t="s">
        <v>682</v>
      </c>
      <c r="D125" s="27" t="s">
        <v>18</v>
      </c>
      <c r="E125" s="25" t="s">
        <v>530</v>
      </c>
      <c r="F125" s="25" t="s">
        <v>531</v>
      </c>
      <c r="G125" s="25"/>
      <c r="H125" s="28" t="s">
        <v>683</v>
      </c>
      <c r="I125" s="29">
        <v>0.22361111111111109</v>
      </c>
      <c r="J125" s="20"/>
      <c r="K125" s="21">
        <v>146</v>
      </c>
      <c r="L125" s="22"/>
      <c r="M125" s="22">
        <v>1</v>
      </c>
      <c r="N125" s="23">
        <v>146</v>
      </c>
    </row>
    <row r="126" spans="1:14">
      <c r="A126" s="16">
        <v>122</v>
      </c>
      <c r="B126" s="16" t="s">
        <v>410</v>
      </c>
      <c r="C126" s="38" t="s">
        <v>684</v>
      </c>
      <c r="D126" s="18" t="s">
        <v>18</v>
      </c>
      <c r="E126" s="16" t="s">
        <v>21</v>
      </c>
      <c r="F126" s="16"/>
      <c r="G126" s="16"/>
      <c r="H126" s="19" t="s">
        <v>685</v>
      </c>
      <c r="I126" s="24">
        <v>0.22361111111111109</v>
      </c>
      <c r="J126" s="20"/>
      <c r="K126" s="21">
        <v>145</v>
      </c>
      <c r="L126" s="22"/>
      <c r="M126" s="22">
        <v>1</v>
      </c>
      <c r="N126" s="23">
        <v>145</v>
      </c>
    </row>
    <row r="127" spans="1:14">
      <c r="A127" s="25">
        <v>123</v>
      </c>
      <c r="B127" s="25" t="s">
        <v>400</v>
      </c>
      <c r="C127" s="26" t="s">
        <v>686</v>
      </c>
      <c r="D127" s="27" t="s">
        <v>18</v>
      </c>
      <c r="E127" s="25" t="s">
        <v>687</v>
      </c>
      <c r="F127" s="25"/>
      <c r="G127" s="25"/>
      <c r="H127" s="28" t="s">
        <v>688</v>
      </c>
      <c r="I127" s="29">
        <v>0.22569444444444445</v>
      </c>
      <c r="J127" s="20"/>
      <c r="K127" s="21">
        <v>144</v>
      </c>
      <c r="L127" s="22"/>
      <c r="M127" s="22">
        <v>1</v>
      </c>
      <c r="N127" s="23">
        <v>144</v>
      </c>
    </row>
    <row r="128" spans="1:14">
      <c r="A128" s="16">
        <v>124</v>
      </c>
      <c r="B128" s="16" t="s">
        <v>410</v>
      </c>
      <c r="C128" s="17" t="s">
        <v>689</v>
      </c>
      <c r="D128" s="18" t="s">
        <v>18</v>
      </c>
      <c r="E128" s="16" t="s">
        <v>690</v>
      </c>
      <c r="F128" s="16"/>
      <c r="G128" s="16"/>
      <c r="H128" s="19" t="s">
        <v>691</v>
      </c>
      <c r="I128" s="24">
        <v>0.22638888888888889</v>
      </c>
      <c r="J128" s="20"/>
      <c r="K128" s="21">
        <v>143</v>
      </c>
      <c r="L128" s="22"/>
      <c r="M128" s="22">
        <v>1</v>
      </c>
      <c r="N128" s="23">
        <v>143</v>
      </c>
    </row>
    <row r="129" spans="1:14">
      <c r="A129" s="25">
        <v>125</v>
      </c>
      <c r="B129" s="25" t="s">
        <v>400</v>
      </c>
      <c r="C129" s="26" t="s">
        <v>692</v>
      </c>
      <c r="D129" s="27" t="s">
        <v>18</v>
      </c>
      <c r="E129" s="25" t="s">
        <v>66</v>
      </c>
      <c r="F129" s="25" t="s">
        <v>67</v>
      </c>
      <c r="G129" s="25"/>
      <c r="H129" s="28" t="s">
        <v>693</v>
      </c>
      <c r="I129" s="29">
        <v>0.22638888888888889</v>
      </c>
      <c r="J129" s="20"/>
      <c r="K129" s="21">
        <v>142</v>
      </c>
      <c r="L129" s="22"/>
      <c r="M129" s="22">
        <v>1</v>
      </c>
      <c r="N129" s="23">
        <v>142</v>
      </c>
    </row>
    <row r="130" spans="1:14">
      <c r="A130" s="25">
        <v>126</v>
      </c>
      <c r="B130" s="25" t="s">
        <v>400</v>
      </c>
      <c r="C130" s="26" t="s">
        <v>694</v>
      </c>
      <c r="D130" s="27" t="s">
        <v>18</v>
      </c>
      <c r="E130" s="25" t="s">
        <v>695</v>
      </c>
      <c r="F130" s="25"/>
      <c r="G130" s="25"/>
      <c r="H130" s="28" t="s">
        <v>696</v>
      </c>
      <c r="I130" s="29">
        <v>0.22708333333333333</v>
      </c>
      <c r="J130" s="20"/>
      <c r="K130" s="21">
        <v>141</v>
      </c>
      <c r="L130" s="22"/>
      <c r="M130" s="22">
        <v>1</v>
      </c>
      <c r="N130" s="23">
        <v>141</v>
      </c>
    </row>
    <row r="131" spans="1:14">
      <c r="A131" s="16">
        <v>127</v>
      </c>
      <c r="B131" s="16" t="s">
        <v>410</v>
      </c>
      <c r="C131" s="17" t="s">
        <v>697</v>
      </c>
      <c r="D131" s="18" t="s">
        <v>18</v>
      </c>
      <c r="E131" s="16" t="s">
        <v>27</v>
      </c>
      <c r="F131" s="16"/>
      <c r="G131" s="16"/>
      <c r="H131" s="19" t="s">
        <v>698</v>
      </c>
      <c r="I131" s="24">
        <v>0.22847222222222222</v>
      </c>
      <c r="J131" s="20"/>
      <c r="K131" s="21">
        <v>140</v>
      </c>
      <c r="L131" s="22"/>
      <c r="M131" s="22">
        <v>1</v>
      </c>
      <c r="N131" s="23">
        <v>140</v>
      </c>
    </row>
    <row r="132" spans="1:14">
      <c r="A132" s="25">
        <v>128</v>
      </c>
      <c r="B132" s="25" t="s">
        <v>400</v>
      </c>
      <c r="C132" s="30" t="s">
        <v>699</v>
      </c>
      <c r="D132" s="27" t="s">
        <v>18</v>
      </c>
      <c r="E132" s="25" t="s">
        <v>152</v>
      </c>
      <c r="F132" s="25" t="s">
        <v>153</v>
      </c>
      <c r="G132" s="25"/>
      <c r="H132" s="28" t="s">
        <v>700</v>
      </c>
      <c r="I132" s="29">
        <v>0.22916666666666666</v>
      </c>
      <c r="J132" s="20"/>
      <c r="K132" s="21">
        <v>139</v>
      </c>
      <c r="L132" s="22"/>
      <c r="M132" s="22">
        <v>1</v>
      </c>
      <c r="N132" s="23">
        <v>139</v>
      </c>
    </row>
    <row r="133" spans="1:14">
      <c r="A133" s="16">
        <v>129</v>
      </c>
      <c r="B133" s="16" t="s">
        <v>410</v>
      </c>
      <c r="C133" s="17" t="s">
        <v>701</v>
      </c>
      <c r="D133" s="18" t="s">
        <v>18</v>
      </c>
      <c r="E133" s="16" t="s">
        <v>27</v>
      </c>
      <c r="F133" s="16"/>
      <c r="G133" s="16"/>
      <c r="H133" s="19" t="s">
        <v>702</v>
      </c>
      <c r="I133" s="24">
        <v>0.22916666666666666</v>
      </c>
      <c r="J133" s="20"/>
      <c r="K133" s="21">
        <v>138</v>
      </c>
      <c r="L133" s="22"/>
      <c r="M133" s="22">
        <v>1</v>
      </c>
      <c r="N133" s="23">
        <v>138</v>
      </c>
    </row>
    <row r="134" spans="1:14">
      <c r="A134" s="16">
        <v>130</v>
      </c>
      <c r="B134" s="16" t="s">
        <v>410</v>
      </c>
      <c r="C134" s="38" t="s">
        <v>703</v>
      </c>
      <c r="D134" s="18" t="s">
        <v>18</v>
      </c>
      <c r="E134" s="16" t="s">
        <v>27</v>
      </c>
      <c r="F134" s="16"/>
      <c r="G134" s="16"/>
      <c r="H134" s="19" t="s">
        <v>704</v>
      </c>
      <c r="I134" s="24">
        <v>0.2298611111111111</v>
      </c>
      <c r="J134" s="20"/>
      <c r="K134" s="21">
        <v>137</v>
      </c>
      <c r="L134" s="22"/>
      <c r="M134" s="22">
        <v>1</v>
      </c>
      <c r="N134" s="23">
        <v>137</v>
      </c>
    </row>
    <row r="135" spans="1:14">
      <c r="A135" s="16">
        <v>130</v>
      </c>
      <c r="B135" s="16" t="s">
        <v>410</v>
      </c>
      <c r="C135" s="17" t="s">
        <v>705</v>
      </c>
      <c r="D135" s="18" t="s">
        <v>18</v>
      </c>
      <c r="E135" s="16" t="s">
        <v>27</v>
      </c>
      <c r="F135" s="16"/>
      <c r="G135" s="16"/>
      <c r="H135" s="19" t="s">
        <v>704</v>
      </c>
      <c r="I135" s="24">
        <v>0.2298611111111111</v>
      </c>
      <c r="J135" s="20"/>
      <c r="K135" s="21">
        <v>136</v>
      </c>
      <c r="L135" s="22"/>
      <c r="M135" s="22">
        <v>1</v>
      </c>
      <c r="N135" s="23">
        <v>136</v>
      </c>
    </row>
    <row r="136" spans="1:14">
      <c r="A136" s="16">
        <v>132</v>
      </c>
      <c r="B136" s="16" t="s">
        <v>410</v>
      </c>
      <c r="C136" s="38" t="s">
        <v>706</v>
      </c>
      <c r="D136" s="18" t="s">
        <v>18</v>
      </c>
      <c r="E136" s="16" t="s">
        <v>617</v>
      </c>
      <c r="F136" s="16"/>
      <c r="G136" s="16"/>
      <c r="H136" s="19" t="s">
        <v>707</v>
      </c>
      <c r="I136" s="24">
        <v>0.23124999999999998</v>
      </c>
      <c r="J136" s="20"/>
      <c r="K136" s="21">
        <v>135</v>
      </c>
      <c r="L136" s="22"/>
      <c r="M136" s="22">
        <v>1</v>
      </c>
      <c r="N136" s="23">
        <v>135</v>
      </c>
    </row>
    <row r="137" spans="1:14">
      <c r="A137" s="16">
        <v>132</v>
      </c>
      <c r="B137" s="16" t="s">
        <v>410</v>
      </c>
      <c r="C137" s="38" t="s">
        <v>708</v>
      </c>
      <c r="D137" s="18" t="s">
        <v>18</v>
      </c>
      <c r="E137" s="16" t="s">
        <v>617</v>
      </c>
      <c r="F137" s="16"/>
      <c r="G137" s="16"/>
      <c r="H137" s="19" t="s">
        <v>707</v>
      </c>
      <c r="I137" s="24">
        <v>0.23124999999999998</v>
      </c>
      <c r="J137" s="20"/>
      <c r="K137" s="21">
        <v>134</v>
      </c>
      <c r="L137" s="22"/>
      <c r="M137" s="22">
        <v>1</v>
      </c>
      <c r="N137" s="23">
        <v>134</v>
      </c>
    </row>
    <row r="138" spans="1:14">
      <c r="A138" s="16">
        <v>134</v>
      </c>
      <c r="B138" s="16" t="s">
        <v>410</v>
      </c>
      <c r="C138" s="17" t="s">
        <v>709</v>
      </c>
      <c r="D138" s="18" t="s">
        <v>18</v>
      </c>
      <c r="E138" s="16" t="s">
        <v>27</v>
      </c>
      <c r="F138" s="16"/>
      <c r="G138" s="16"/>
      <c r="H138" s="19" t="s">
        <v>710</v>
      </c>
      <c r="I138" s="24">
        <v>0.23124999999999998</v>
      </c>
      <c r="J138" s="20"/>
      <c r="K138" s="21">
        <v>133</v>
      </c>
      <c r="L138" s="22"/>
      <c r="M138" s="22">
        <v>1</v>
      </c>
      <c r="N138" s="23">
        <v>133</v>
      </c>
    </row>
    <row r="139" spans="1:14">
      <c r="A139" s="25">
        <v>135</v>
      </c>
      <c r="B139" s="25" t="s">
        <v>400</v>
      </c>
      <c r="C139" s="26" t="s">
        <v>711</v>
      </c>
      <c r="D139" s="27" t="s">
        <v>18</v>
      </c>
      <c r="E139" s="25" t="s">
        <v>712</v>
      </c>
      <c r="F139" s="25"/>
      <c r="G139" s="25"/>
      <c r="H139" s="28" t="s">
        <v>713</v>
      </c>
      <c r="I139" s="29">
        <v>0.23124999999999998</v>
      </c>
      <c r="J139" s="20"/>
      <c r="K139" s="21">
        <v>132</v>
      </c>
      <c r="L139" s="22"/>
      <c r="M139" s="22">
        <v>1</v>
      </c>
      <c r="N139" s="23">
        <v>132</v>
      </c>
    </row>
    <row r="140" spans="1:14">
      <c r="A140" s="25">
        <v>136</v>
      </c>
      <c r="B140" s="25" t="s">
        <v>400</v>
      </c>
      <c r="C140" s="30" t="s">
        <v>714</v>
      </c>
      <c r="D140" s="27" t="s">
        <v>18</v>
      </c>
      <c r="E140" s="25" t="s">
        <v>66</v>
      </c>
      <c r="F140" s="25" t="s">
        <v>67</v>
      </c>
      <c r="G140" s="25"/>
      <c r="H140" s="28" t="s">
        <v>715</v>
      </c>
      <c r="I140" s="29">
        <v>0.23194444444444443</v>
      </c>
      <c r="J140" s="20"/>
      <c r="K140" s="21">
        <v>131</v>
      </c>
      <c r="L140" s="22"/>
      <c r="M140" s="22">
        <v>1</v>
      </c>
      <c r="N140" s="23">
        <v>131</v>
      </c>
    </row>
    <row r="141" spans="1:14">
      <c r="A141" s="25">
        <v>137</v>
      </c>
      <c r="B141" s="25" t="s">
        <v>400</v>
      </c>
      <c r="C141" s="26" t="s">
        <v>716</v>
      </c>
      <c r="D141" s="27" t="s">
        <v>18</v>
      </c>
      <c r="E141" s="25" t="s">
        <v>592</v>
      </c>
      <c r="F141" s="25"/>
      <c r="G141" s="25"/>
      <c r="H141" s="28" t="s">
        <v>717</v>
      </c>
      <c r="I141" s="29">
        <v>0.23194444444444443</v>
      </c>
      <c r="J141" s="20"/>
      <c r="K141" s="21">
        <v>130</v>
      </c>
      <c r="L141" s="22"/>
      <c r="M141" s="22">
        <v>1</v>
      </c>
      <c r="N141" s="23">
        <v>130</v>
      </c>
    </row>
    <row r="142" spans="1:14">
      <c r="A142" s="25">
        <v>138</v>
      </c>
      <c r="B142" s="25" t="s">
        <v>400</v>
      </c>
      <c r="C142" s="26" t="s">
        <v>718</v>
      </c>
      <c r="D142" s="27" t="s">
        <v>18</v>
      </c>
      <c r="E142" s="25" t="s">
        <v>27</v>
      </c>
      <c r="F142" s="25"/>
      <c r="G142" s="25"/>
      <c r="H142" s="28" t="s">
        <v>719</v>
      </c>
      <c r="I142" s="29">
        <v>0.23333333333333331</v>
      </c>
      <c r="J142" s="20"/>
      <c r="K142" s="21">
        <v>129</v>
      </c>
      <c r="L142" s="22"/>
      <c r="M142" s="22">
        <v>1</v>
      </c>
      <c r="N142" s="23">
        <v>129</v>
      </c>
    </row>
    <row r="143" spans="1:14">
      <c r="A143" s="16">
        <v>139</v>
      </c>
      <c r="B143" s="16" t="s">
        <v>410</v>
      </c>
      <c r="C143" s="17" t="s">
        <v>720</v>
      </c>
      <c r="D143" s="18" t="s">
        <v>18</v>
      </c>
      <c r="E143" s="16" t="s">
        <v>333</v>
      </c>
      <c r="F143" s="16" t="s">
        <v>80</v>
      </c>
      <c r="G143" s="16"/>
      <c r="H143" s="19" t="s">
        <v>721</v>
      </c>
      <c r="I143" s="24">
        <v>0.23402777777777781</v>
      </c>
      <c r="J143" s="20"/>
      <c r="K143" s="21">
        <v>128</v>
      </c>
      <c r="L143" s="22">
        <v>3</v>
      </c>
      <c r="M143" s="22">
        <v>1</v>
      </c>
      <c r="N143" s="23">
        <v>256</v>
      </c>
    </row>
    <row r="144" spans="1:14">
      <c r="A144" s="16">
        <v>140</v>
      </c>
      <c r="B144" s="16" t="s">
        <v>410</v>
      </c>
      <c r="C144" s="17" t="s">
        <v>722</v>
      </c>
      <c r="D144" s="18" t="s">
        <v>18</v>
      </c>
      <c r="E144" s="16" t="s">
        <v>27</v>
      </c>
      <c r="F144" s="16"/>
      <c r="G144" s="16"/>
      <c r="H144" s="19" t="s">
        <v>723</v>
      </c>
      <c r="I144" s="24">
        <v>0.23402777777777781</v>
      </c>
      <c r="J144" s="20"/>
      <c r="K144" s="21">
        <v>127</v>
      </c>
      <c r="L144" s="22"/>
      <c r="M144" s="22">
        <v>1</v>
      </c>
      <c r="N144" s="23">
        <v>127</v>
      </c>
    </row>
    <row r="145" spans="1:14">
      <c r="A145" s="25">
        <v>141</v>
      </c>
      <c r="B145" s="25" t="s">
        <v>400</v>
      </c>
      <c r="C145" s="30" t="s">
        <v>724</v>
      </c>
      <c r="D145" s="27" t="s">
        <v>18</v>
      </c>
      <c r="E145" s="25"/>
      <c r="F145" s="25"/>
      <c r="G145" s="25"/>
      <c r="H145" s="28" t="s">
        <v>725</v>
      </c>
      <c r="I145" s="29">
        <v>0.23402777777777781</v>
      </c>
      <c r="J145" s="20"/>
      <c r="K145" s="21">
        <v>126</v>
      </c>
      <c r="L145" s="22"/>
      <c r="M145" s="22">
        <v>1</v>
      </c>
      <c r="N145" s="23">
        <v>126</v>
      </c>
    </row>
    <row r="146" spans="1:14">
      <c r="A146" s="25">
        <v>142</v>
      </c>
      <c r="B146" s="25" t="s">
        <v>400</v>
      </c>
      <c r="C146" s="26" t="s">
        <v>726</v>
      </c>
      <c r="D146" s="27" t="s">
        <v>18</v>
      </c>
      <c r="E146" s="25"/>
      <c r="F146" s="25"/>
      <c r="G146" s="25"/>
      <c r="H146" s="28" t="s">
        <v>727</v>
      </c>
      <c r="I146" s="29">
        <v>0.23472222222222219</v>
      </c>
      <c r="J146" s="20"/>
      <c r="K146" s="21">
        <v>125</v>
      </c>
      <c r="L146" s="22"/>
      <c r="M146" s="22">
        <v>1</v>
      </c>
      <c r="N146" s="23">
        <v>125</v>
      </c>
    </row>
    <row r="147" spans="1:14">
      <c r="A147" s="16">
        <v>143</v>
      </c>
      <c r="B147" s="16" t="s">
        <v>410</v>
      </c>
      <c r="C147" s="17" t="s">
        <v>728</v>
      </c>
      <c r="D147" s="18" t="s">
        <v>18</v>
      </c>
      <c r="E147" s="16" t="s">
        <v>27</v>
      </c>
      <c r="F147" s="16"/>
      <c r="G147" s="16"/>
      <c r="H147" s="19" t="s">
        <v>729</v>
      </c>
      <c r="I147" s="24">
        <v>0.23472222222222219</v>
      </c>
      <c r="J147" s="20"/>
      <c r="K147" s="21">
        <v>124</v>
      </c>
      <c r="L147" s="22"/>
      <c r="M147" s="22">
        <v>1</v>
      </c>
      <c r="N147" s="23">
        <v>124</v>
      </c>
    </row>
    <row r="148" spans="1:14">
      <c r="A148" s="25">
        <v>144</v>
      </c>
      <c r="B148" s="25" t="s">
        <v>400</v>
      </c>
      <c r="C148" s="26" t="s">
        <v>730</v>
      </c>
      <c r="D148" s="27" t="s">
        <v>18</v>
      </c>
      <c r="E148" s="25" t="s">
        <v>21</v>
      </c>
      <c r="F148" s="25"/>
      <c r="G148" s="25"/>
      <c r="H148" s="28" t="s">
        <v>731</v>
      </c>
      <c r="I148" s="29">
        <v>0.23541666666666669</v>
      </c>
      <c r="J148" s="20"/>
      <c r="K148" s="21">
        <v>123</v>
      </c>
      <c r="L148" s="22"/>
      <c r="M148" s="22">
        <v>1</v>
      </c>
      <c r="N148" s="23">
        <v>123</v>
      </c>
    </row>
    <row r="149" spans="1:14">
      <c r="A149" s="16">
        <v>145</v>
      </c>
      <c r="B149" s="16" t="s">
        <v>410</v>
      </c>
      <c r="C149" s="17" t="s">
        <v>732</v>
      </c>
      <c r="D149" s="18" t="s">
        <v>18</v>
      </c>
      <c r="E149" s="16" t="s">
        <v>27</v>
      </c>
      <c r="F149" s="16"/>
      <c r="G149" s="16"/>
      <c r="H149" s="19" t="s">
        <v>733</v>
      </c>
      <c r="I149" s="24">
        <v>0.23611111111111113</v>
      </c>
      <c r="J149" s="20"/>
      <c r="K149" s="21">
        <v>122</v>
      </c>
      <c r="L149" s="22"/>
      <c r="M149" s="22">
        <v>1</v>
      </c>
      <c r="N149" s="23">
        <v>122</v>
      </c>
    </row>
    <row r="150" spans="1:14">
      <c r="A150" s="16">
        <v>146</v>
      </c>
      <c r="B150" s="16" t="s">
        <v>410</v>
      </c>
      <c r="C150" s="17" t="s">
        <v>734</v>
      </c>
      <c r="D150" s="18" t="s">
        <v>18</v>
      </c>
      <c r="E150" s="16" t="s">
        <v>21</v>
      </c>
      <c r="F150" s="16"/>
      <c r="G150" s="16"/>
      <c r="H150" s="19" t="s">
        <v>735</v>
      </c>
      <c r="I150" s="24">
        <v>0.23611111111111113</v>
      </c>
      <c r="J150" s="20"/>
      <c r="K150" s="21">
        <v>121</v>
      </c>
      <c r="L150" s="22"/>
      <c r="M150" s="22">
        <v>1</v>
      </c>
      <c r="N150" s="23">
        <v>121</v>
      </c>
    </row>
    <row r="151" spans="1:14">
      <c r="A151" s="16">
        <v>147</v>
      </c>
      <c r="B151" s="16" t="s">
        <v>410</v>
      </c>
      <c r="C151" s="38" t="s">
        <v>736</v>
      </c>
      <c r="D151" s="18" t="s">
        <v>18</v>
      </c>
      <c r="E151" s="16" t="s">
        <v>27</v>
      </c>
      <c r="F151" s="16"/>
      <c r="G151" s="16"/>
      <c r="H151" s="19" t="s">
        <v>737</v>
      </c>
      <c r="I151" s="24">
        <v>0.23611111111111113</v>
      </c>
      <c r="J151" s="20"/>
      <c r="K151" s="21">
        <v>120</v>
      </c>
      <c r="L151" s="22"/>
      <c r="M151" s="22">
        <v>1</v>
      </c>
      <c r="N151" s="23">
        <v>120</v>
      </c>
    </row>
    <row r="152" spans="1:14">
      <c r="A152" s="16">
        <v>148</v>
      </c>
      <c r="B152" s="16" t="s">
        <v>410</v>
      </c>
      <c r="C152" s="17" t="s">
        <v>738</v>
      </c>
      <c r="D152" s="18" t="s">
        <v>18</v>
      </c>
      <c r="E152" s="16" t="s">
        <v>695</v>
      </c>
      <c r="F152" s="16"/>
      <c r="G152" s="16"/>
      <c r="H152" s="19" t="s">
        <v>739</v>
      </c>
      <c r="I152" s="24">
        <v>0.23611111111111113</v>
      </c>
      <c r="J152" s="20"/>
      <c r="K152" s="21">
        <v>119</v>
      </c>
      <c r="L152" s="22"/>
      <c r="M152" s="22">
        <v>1</v>
      </c>
      <c r="N152" s="23">
        <v>119</v>
      </c>
    </row>
    <row r="153" spans="1:14">
      <c r="A153" s="25">
        <v>149</v>
      </c>
      <c r="B153" s="25" t="s">
        <v>400</v>
      </c>
      <c r="C153" s="26" t="s">
        <v>740</v>
      </c>
      <c r="D153" s="27" t="s">
        <v>18</v>
      </c>
      <c r="E153" s="25" t="s">
        <v>66</v>
      </c>
      <c r="F153" s="25" t="s">
        <v>67</v>
      </c>
      <c r="G153" s="25"/>
      <c r="H153" s="28" t="s">
        <v>741</v>
      </c>
      <c r="I153" s="29">
        <v>0.23750000000000002</v>
      </c>
      <c r="J153" s="20"/>
      <c r="K153" s="21">
        <v>118</v>
      </c>
      <c r="L153" s="22">
        <v>7</v>
      </c>
      <c r="M153" s="22">
        <v>1</v>
      </c>
      <c r="N153" s="23">
        <v>236</v>
      </c>
    </row>
    <row r="154" spans="1:14">
      <c r="A154" s="25">
        <v>150</v>
      </c>
      <c r="B154" s="25" t="s">
        <v>400</v>
      </c>
      <c r="C154" s="30" t="s">
        <v>742</v>
      </c>
      <c r="D154" s="27" t="s">
        <v>18</v>
      </c>
      <c r="E154" s="25" t="s">
        <v>66</v>
      </c>
      <c r="F154" s="25" t="s">
        <v>67</v>
      </c>
      <c r="G154" s="25"/>
      <c r="H154" s="28" t="s">
        <v>743</v>
      </c>
      <c r="I154" s="29">
        <v>0.23750000000000002</v>
      </c>
      <c r="J154" s="20"/>
      <c r="K154" s="21">
        <v>117</v>
      </c>
      <c r="L154" s="22"/>
      <c r="M154" s="22">
        <v>1</v>
      </c>
      <c r="N154" s="23">
        <v>117</v>
      </c>
    </row>
    <row r="155" spans="1:14">
      <c r="A155" s="25">
        <v>151</v>
      </c>
      <c r="B155" s="25" t="s">
        <v>400</v>
      </c>
      <c r="C155" s="26" t="s">
        <v>744</v>
      </c>
      <c r="D155" s="27" t="s">
        <v>18</v>
      </c>
      <c r="E155" s="25"/>
      <c r="F155" s="25"/>
      <c r="G155" s="25"/>
      <c r="H155" s="28" t="s">
        <v>745</v>
      </c>
      <c r="I155" s="29">
        <v>0.23750000000000002</v>
      </c>
      <c r="J155" s="20"/>
      <c r="K155" s="21">
        <v>116</v>
      </c>
      <c r="L155" s="22"/>
      <c r="M155" s="22">
        <v>1</v>
      </c>
      <c r="N155" s="23">
        <v>116</v>
      </c>
    </row>
    <row r="156" spans="1:14" ht="25.5">
      <c r="A156" s="16">
        <v>152</v>
      </c>
      <c r="B156" s="16" t="s">
        <v>410</v>
      </c>
      <c r="C156" s="17" t="s">
        <v>746</v>
      </c>
      <c r="D156" s="18" t="s">
        <v>18</v>
      </c>
      <c r="E156" s="16" t="s">
        <v>27</v>
      </c>
      <c r="F156" s="16"/>
      <c r="G156" s="16"/>
      <c r="H156" s="19" t="s">
        <v>747</v>
      </c>
      <c r="I156" s="24">
        <v>0.23819444444444446</v>
      </c>
      <c r="J156" s="20"/>
      <c r="K156" s="21">
        <v>115</v>
      </c>
      <c r="L156" s="22"/>
      <c r="M156" s="22">
        <v>1</v>
      </c>
      <c r="N156" s="23">
        <v>115</v>
      </c>
    </row>
    <row r="157" spans="1:14">
      <c r="A157" s="25">
        <v>153</v>
      </c>
      <c r="B157" s="25" t="s">
        <v>400</v>
      </c>
      <c r="C157" s="26" t="s">
        <v>748</v>
      </c>
      <c r="D157" s="27" t="s">
        <v>18</v>
      </c>
      <c r="E157" s="25" t="s">
        <v>488</v>
      </c>
      <c r="F157" s="25"/>
      <c r="G157" s="25"/>
      <c r="H157" s="28" t="s">
        <v>749</v>
      </c>
      <c r="I157" s="29">
        <v>0.23819444444444446</v>
      </c>
      <c r="J157" s="20"/>
      <c r="K157" s="21">
        <v>114</v>
      </c>
      <c r="L157" s="22"/>
      <c r="M157" s="22">
        <v>1</v>
      </c>
      <c r="N157" s="23">
        <v>114</v>
      </c>
    </row>
    <row r="158" spans="1:14">
      <c r="A158" s="25">
        <v>154</v>
      </c>
      <c r="B158" s="25" t="s">
        <v>400</v>
      </c>
      <c r="C158" s="26" t="s">
        <v>750</v>
      </c>
      <c r="D158" s="27" t="s">
        <v>18</v>
      </c>
      <c r="E158" s="25" t="s">
        <v>417</v>
      </c>
      <c r="F158" s="25"/>
      <c r="G158" s="25"/>
      <c r="H158" s="28" t="s">
        <v>751</v>
      </c>
      <c r="I158" s="29">
        <v>0.23819444444444446</v>
      </c>
      <c r="J158" s="20"/>
      <c r="K158" s="21">
        <v>113</v>
      </c>
      <c r="L158" s="22"/>
      <c r="M158" s="22">
        <v>1</v>
      </c>
      <c r="N158" s="23">
        <v>113</v>
      </c>
    </row>
    <row r="159" spans="1:14">
      <c r="A159" s="16">
        <v>154</v>
      </c>
      <c r="B159" s="16" t="s">
        <v>410</v>
      </c>
      <c r="C159" s="17" t="s">
        <v>752</v>
      </c>
      <c r="D159" s="18" t="s">
        <v>18</v>
      </c>
      <c r="E159" s="16" t="s">
        <v>417</v>
      </c>
      <c r="F159" s="16"/>
      <c r="G159" s="16"/>
      <c r="H159" s="19" t="s">
        <v>751</v>
      </c>
      <c r="I159" s="24">
        <v>0.23819444444444446</v>
      </c>
      <c r="J159" s="20"/>
      <c r="K159" s="21">
        <v>112</v>
      </c>
      <c r="L159" s="22"/>
      <c r="M159" s="22">
        <v>1</v>
      </c>
      <c r="N159" s="23">
        <v>112</v>
      </c>
    </row>
    <row r="160" spans="1:14">
      <c r="A160" s="16">
        <v>156</v>
      </c>
      <c r="B160" s="16" t="s">
        <v>410</v>
      </c>
      <c r="C160" s="17" t="s">
        <v>753</v>
      </c>
      <c r="D160" s="18" t="s">
        <v>18</v>
      </c>
      <c r="E160" s="16" t="s">
        <v>27</v>
      </c>
      <c r="F160" s="16"/>
      <c r="G160" s="16"/>
      <c r="H160" s="19" t="s">
        <v>754</v>
      </c>
      <c r="I160" s="24">
        <v>0.2388888888888889</v>
      </c>
      <c r="J160" s="20"/>
      <c r="K160" s="21">
        <v>111</v>
      </c>
      <c r="L160" s="22"/>
      <c r="M160" s="22">
        <v>1</v>
      </c>
      <c r="N160" s="23">
        <v>111</v>
      </c>
    </row>
    <row r="161" spans="1:14">
      <c r="A161" s="16">
        <v>157</v>
      </c>
      <c r="B161" s="16" t="s">
        <v>410</v>
      </c>
      <c r="C161" s="38" t="s">
        <v>755</v>
      </c>
      <c r="D161" s="18" t="s">
        <v>18</v>
      </c>
      <c r="E161" s="16" t="s">
        <v>152</v>
      </c>
      <c r="F161" s="16" t="s">
        <v>153</v>
      </c>
      <c r="G161" s="16"/>
      <c r="H161" s="19" t="s">
        <v>756</v>
      </c>
      <c r="I161" s="24">
        <v>0.2388888888888889</v>
      </c>
      <c r="J161" s="20"/>
      <c r="K161" s="21">
        <v>110</v>
      </c>
      <c r="L161" s="22"/>
      <c r="M161" s="22">
        <v>1</v>
      </c>
      <c r="N161" s="23">
        <v>110</v>
      </c>
    </row>
    <row r="162" spans="1:14">
      <c r="A162" s="16">
        <v>158</v>
      </c>
      <c r="B162" s="16" t="s">
        <v>410</v>
      </c>
      <c r="C162" s="17" t="s">
        <v>757</v>
      </c>
      <c r="D162" s="18" t="s">
        <v>18</v>
      </c>
      <c r="E162" s="16" t="s">
        <v>152</v>
      </c>
      <c r="F162" s="16" t="s">
        <v>153</v>
      </c>
      <c r="G162" s="16"/>
      <c r="H162" s="19" t="s">
        <v>758</v>
      </c>
      <c r="I162" s="24">
        <v>0.2388888888888889</v>
      </c>
      <c r="J162" s="20"/>
      <c r="K162" s="21">
        <v>109</v>
      </c>
      <c r="L162" s="22">
        <v>2</v>
      </c>
      <c r="M162" s="22">
        <v>1</v>
      </c>
      <c r="N162" s="23">
        <v>218</v>
      </c>
    </row>
    <row r="163" spans="1:14" ht="25.5">
      <c r="A163" s="16">
        <v>159</v>
      </c>
      <c r="B163" s="16" t="s">
        <v>410</v>
      </c>
      <c r="C163" s="17" t="s">
        <v>759</v>
      </c>
      <c r="D163" s="18" t="s">
        <v>18</v>
      </c>
      <c r="E163" s="16" t="s">
        <v>307</v>
      </c>
      <c r="F163" s="16" t="s">
        <v>308</v>
      </c>
      <c r="G163" s="16"/>
      <c r="H163" s="19" t="s">
        <v>760</v>
      </c>
      <c r="I163" s="24">
        <v>0.2388888888888889</v>
      </c>
      <c r="J163" s="20"/>
      <c r="K163" s="21">
        <v>108</v>
      </c>
      <c r="L163" s="22"/>
      <c r="M163" s="22">
        <v>1</v>
      </c>
      <c r="N163" s="23">
        <v>108</v>
      </c>
    </row>
    <row r="164" spans="1:14">
      <c r="A164" s="16">
        <v>160</v>
      </c>
      <c r="B164" s="16" t="s">
        <v>410</v>
      </c>
      <c r="C164" s="17" t="s">
        <v>761</v>
      </c>
      <c r="D164" s="18" t="s">
        <v>18</v>
      </c>
      <c r="E164" s="16" t="s">
        <v>27</v>
      </c>
      <c r="F164" s="16"/>
      <c r="G164" s="16"/>
      <c r="H164" s="19" t="s">
        <v>762</v>
      </c>
      <c r="I164" s="24">
        <v>0.2388888888888889</v>
      </c>
      <c r="J164" s="20"/>
      <c r="K164" s="21">
        <v>107</v>
      </c>
      <c r="L164" s="22"/>
      <c r="M164" s="22">
        <v>1</v>
      </c>
      <c r="N164" s="23">
        <v>107</v>
      </c>
    </row>
    <row r="165" spans="1:14">
      <c r="A165" s="16">
        <v>161</v>
      </c>
      <c r="B165" s="16" t="s">
        <v>410</v>
      </c>
      <c r="C165" s="17" t="s">
        <v>763</v>
      </c>
      <c r="D165" s="18" t="s">
        <v>18</v>
      </c>
      <c r="E165" s="16" t="s">
        <v>21</v>
      </c>
      <c r="F165" s="16"/>
      <c r="G165" s="16"/>
      <c r="H165" s="19" t="s">
        <v>764</v>
      </c>
      <c r="I165" s="24">
        <v>0.24166666666666667</v>
      </c>
      <c r="J165" s="20"/>
      <c r="K165" s="21">
        <v>106</v>
      </c>
      <c r="L165" s="22"/>
      <c r="M165" s="22">
        <v>1</v>
      </c>
      <c r="N165" s="23">
        <v>106</v>
      </c>
    </row>
    <row r="166" spans="1:14">
      <c r="A166" s="16">
        <v>162</v>
      </c>
      <c r="B166" s="16" t="s">
        <v>410</v>
      </c>
      <c r="C166" s="17" t="s">
        <v>765</v>
      </c>
      <c r="D166" s="18" t="s">
        <v>18</v>
      </c>
      <c r="E166" s="16"/>
      <c r="F166" s="16"/>
      <c r="G166" s="16"/>
      <c r="H166" s="19" t="s">
        <v>766</v>
      </c>
      <c r="I166" s="24">
        <v>0.24166666666666667</v>
      </c>
      <c r="J166" s="20"/>
      <c r="K166" s="21">
        <v>105</v>
      </c>
      <c r="L166" s="22"/>
      <c r="M166" s="22">
        <v>1</v>
      </c>
      <c r="N166" s="23">
        <v>105</v>
      </c>
    </row>
    <row r="167" spans="1:14">
      <c r="A167" s="25">
        <v>163</v>
      </c>
      <c r="B167" s="25" t="s">
        <v>400</v>
      </c>
      <c r="C167" s="26" t="s">
        <v>767</v>
      </c>
      <c r="D167" s="27" t="s">
        <v>18</v>
      </c>
      <c r="E167" s="25" t="s">
        <v>27</v>
      </c>
      <c r="F167" s="25"/>
      <c r="G167" s="25"/>
      <c r="H167" s="28" t="s">
        <v>768</v>
      </c>
      <c r="I167" s="29">
        <v>0.24236111111111111</v>
      </c>
      <c r="J167" s="20"/>
      <c r="K167" s="21">
        <v>104</v>
      </c>
      <c r="L167" s="22"/>
      <c r="M167" s="22">
        <v>1</v>
      </c>
      <c r="N167" s="23">
        <v>104</v>
      </c>
    </row>
    <row r="168" spans="1:14">
      <c r="A168" s="25">
        <v>164</v>
      </c>
      <c r="B168" s="25" t="s">
        <v>400</v>
      </c>
      <c r="C168" s="26" t="s">
        <v>769</v>
      </c>
      <c r="D168" s="27" t="s">
        <v>18</v>
      </c>
      <c r="E168" s="25" t="s">
        <v>21</v>
      </c>
      <c r="F168" s="25"/>
      <c r="G168" s="25"/>
      <c r="H168" s="28" t="s">
        <v>770</v>
      </c>
      <c r="I168" s="29">
        <v>0.24236111111111111</v>
      </c>
      <c r="J168" s="20"/>
      <c r="K168" s="21">
        <v>103</v>
      </c>
      <c r="L168" s="22"/>
      <c r="M168" s="22">
        <v>1</v>
      </c>
      <c r="N168" s="23">
        <v>103</v>
      </c>
    </row>
    <row r="169" spans="1:14">
      <c r="A169" s="16">
        <v>165</v>
      </c>
      <c r="B169" s="16" t="s">
        <v>410</v>
      </c>
      <c r="C169" s="17" t="s">
        <v>771</v>
      </c>
      <c r="D169" s="18" t="s">
        <v>18</v>
      </c>
      <c r="E169" s="16" t="s">
        <v>21</v>
      </c>
      <c r="F169" s="16"/>
      <c r="G169" s="16"/>
      <c r="H169" s="19" t="s">
        <v>772</v>
      </c>
      <c r="I169" s="24">
        <v>0.24305555555555555</v>
      </c>
      <c r="J169" s="20"/>
      <c r="K169" s="21">
        <v>102</v>
      </c>
      <c r="L169" s="22"/>
      <c r="M169" s="22">
        <v>1</v>
      </c>
      <c r="N169" s="23">
        <v>102</v>
      </c>
    </row>
    <row r="170" spans="1:14">
      <c r="A170" s="25">
        <v>166</v>
      </c>
      <c r="B170" s="25" t="s">
        <v>400</v>
      </c>
      <c r="C170" s="26" t="s">
        <v>773</v>
      </c>
      <c r="D170" s="27" t="s">
        <v>18</v>
      </c>
      <c r="E170" s="25" t="s">
        <v>417</v>
      </c>
      <c r="F170" s="25"/>
      <c r="G170" s="25"/>
      <c r="H170" s="28" t="s">
        <v>774</v>
      </c>
      <c r="I170" s="29">
        <v>0.24305555555555555</v>
      </c>
      <c r="J170" s="20"/>
      <c r="K170" s="21">
        <v>101</v>
      </c>
      <c r="L170" s="22"/>
      <c r="M170" s="22">
        <v>1</v>
      </c>
      <c r="N170" s="23">
        <v>101</v>
      </c>
    </row>
    <row r="171" spans="1:14">
      <c r="A171" s="16">
        <v>167</v>
      </c>
      <c r="B171" s="16" t="s">
        <v>410</v>
      </c>
      <c r="C171" s="17" t="s">
        <v>775</v>
      </c>
      <c r="D171" s="18" t="s">
        <v>18</v>
      </c>
      <c r="E171" s="16" t="s">
        <v>417</v>
      </c>
      <c r="F171" s="16"/>
      <c r="G171" s="16"/>
      <c r="H171" s="19" t="s">
        <v>776</v>
      </c>
      <c r="I171" s="24">
        <v>0.24305555555555555</v>
      </c>
      <c r="J171" s="20"/>
      <c r="K171" s="21">
        <v>100</v>
      </c>
      <c r="L171" s="22"/>
      <c r="M171" s="22">
        <v>1</v>
      </c>
      <c r="N171" s="23">
        <v>100</v>
      </c>
    </row>
    <row r="172" spans="1:14">
      <c r="A172" s="16">
        <v>168</v>
      </c>
      <c r="B172" s="16" t="s">
        <v>410</v>
      </c>
      <c r="C172" s="17" t="s">
        <v>777</v>
      </c>
      <c r="D172" s="18" t="s">
        <v>778</v>
      </c>
      <c r="E172" s="16" t="s">
        <v>27</v>
      </c>
      <c r="F172" s="16"/>
      <c r="G172" s="16"/>
      <c r="H172" s="19" t="s">
        <v>779</v>
      </c>
      <c r="I172" s="24">
        <v>0.24305555555555555</v>
      </c>
      <c r="J172" s="20"/>
      <c r="K172" s="21">
        <v>99</v>
      </c>
      <c r="L172" s="22"/>
      <c r="M172" s="22">
        <v>1</v>
      </c>
      <c r="N172" s="23">
        <v>99</v>
      </c>
    </row>
    <row r="173" spans="1:14">
      <c r="A173" s="25">
        <v>169</v>
      </c>
      <c r="B173" s="25" t="s">
        <v>400</v>
      </c>
      <c r="C173" s="26" t="s">
        <v>780</v>
      </c>
      <c r="D173" s="27" t="s">
        <v>18</v>
      </c>
      <c r="E173" s="25" t="s">
        <v>417</v>
      </c>
      <c r="F173" s="25"/>
      <c r="G173" s="25"/>
      <c r="H173" s="28" t="s">
        <v>781</v>
      </c>
      <c r="I173" s="29">
        <v>0.24305555555555555</v>
      </c>
      <c r="J173" s="20"/>
      <c r="K173" s="21">
        <v>98</v>
      </c>
      <c r="L173" s="22"/>
      <c r="M173" s="22">
        <v>1</v>
      </c>
      <c r="N173" s="23">
        <v>98</v>
      </c>
    </row>
    <row r="174" spans="1:14">
      <c r="A174" s="16">
        <v>170</v>
      </c>
      <c r="B174" s="16" t="s">
        <v>410</v>
      </c>
      <c r="C174" s="17" t="s">
        <v>782</v>
      </c>
      <c r="D174" s="18" t="s">
        <v>18</v>
      </c>
      <c r="E174" s="16" t="s">
        <v>783</v>
      </c>
      <c r="F174" s="16"/>
      <c r="G174" s="16"/>
      <c r="H174" s="19" t="s">
        <v>784</v>
      </c>
      <c r="I174" s="24">
        <v>0.24374999999999999</v>
      </c>
      <c r="J174" s="20"/>
      <c r="K174" s="21">
        <v>97</v>
      </c>
      <c r="L174" s="22"/>
      <c r="M174" s="22">
        <v>1</v>
      </c>
      <c r="N174" s="23">
        <v>97</v>
      </c>
    </row>
    <row r="175" spans="1:14">
      <c r="A175" s="25">
        <v>171</v>
      </c>
      <c r="B175" s="25" t="s">
        <v>400</v>
      </c>
      <c r="C175" s="26" t="s">
        <v>785</v>
      </c>
      <c r="D175" s="27" t="s">
        <v>18</v>
      </c>
      <c r="E175" s="25" t="s">
        <v>21</v>
      </c>
      <c r="F175" s="25"/>
      <c r="G175" s="25"/>
      <c r="H175" s="28" t="s">
        <v>786</v>
      </c>
      <c r="I175" s="29">
        <v>0.24374999999999999</v>
      </c>
      <c r="J175" s="20"/>
      <c r="K175" s="21">
        <v>96</v>
      </c>
      <c r="L175" s="22"/>
      <c r="M175" s="22">
        <v>1</v>
      </c>
      <c r="N175" s="23">
        <v>96</v>
      </c>
    </row>
    <row r="176" spans="1:14">
      <c r="A176" s="16">
        <v>172</v>
      </c>
      <c r="B176" s="16" t="s">
        <v>410</v>
      </c>
      <c r="C176" s="17" t="s">
        <v>787</v>
      </c>
      <c r="D176" s="18" t="s">
        <v>18</v>
      </c>
      <c r="E176" s="16" t="s">
        <v>100</v>
      </c>
      <c r="F176" s="16"/>
      <c r="G176" s="16"/>
      <c r="H176" s="19" t="s">
        <v>788</v>
      </c>
      <c r="I176" s="24">
        <v>0.24444444444444446</v>
      </c>
      <c r="J176" s="20"/>
      <c r="K176" s="21">
        <v>95</v>
      </c>
      <c r="L176" s="22"/>
      <c r="M176" s="22">
        <v>1</v>
      </c>
      <c r="N176" s="23">
        <v>95</v>
      </c>
    </row>
    <row r="177" spans="1:14">
      <c r="A177" s="25">
        <v>173</v>
      </c>
      <c r="B177" s="25" t="s">
        <v>400</v>
      </c>
      <c r="C177" s="26" t="s">
        <v>789</v>
      </c>
      <c r="D177" s="27" t="s">
        <v>18</v>
      </c>
      <c r="E177" s="25" t="s">
        <v>790</v>
      </c>
      <c r="F177" s="25"/>
      <c r="G177" s="25"/>
      <c r="H177" s="28" t="s">
        <v>791</v>
      </c>
      <c r="I177" s="29">
        <v>0.24444444444444446</v>
      </c>
      <c r="J177" s="20"/>
      <c r="K177" s="21">
        <v>94</v>
      </c>
      <c r="L177" s="22"/>
      <c r="M177" s="22">
        <v>1</v>
      </c>
      <c r="N177" s="23">
        <v>94</v>
      </c>
    </row>
    <row r="178" spans="1:14">
      <c r="A178" s="16">
        <v>173</v>
      </c>
      <c r="B178" s="16" t="s">
        <v>410</v>
      </c>
      <c r="C178" s="17" t="s">
        <v>792</v>
      </c>
      <c r="D178" s="18" t="s">
        <v>18</v>
      </c>
      <c r="E178" s="16" t="s">
        <v>790</v>
      </c>
      <c r="F178" s="16"/>
      <c r="G178" s="16"/>
      <c r="H178" s="19" t="s">
        <v>791</v>
      </c>
      <c r="I178" s="24">
        <v>0.24444444444444446</v>
      </c>
      <c r="J178" s="20"/>
      <c r="K178" s="21">
        <v>93</v>
      </c>
      <c r="L178" s="22"/>
      <c r="M178" s="22">
        <v>1</v>
      </c>
      <c r="N178" s="23">
        <v>93</v>
      </c>
    </row>
    <row r="179" spans="1:14">
      <c r="A179" s="16">
        <v>175</v>
      </c>
      <c r="B179" s="16" t="s">
        <v>410</v>
      </c>
      <c r="C179" s="17" t="s">
        <v>793</v>
      </c>
      <c r="D179" s="18" t="s">
        <v>18</v>
      </c>
      <c r="E179" s="16" t="s">
        <v>21</v>
      </c>
      <c r="F179" s="16"/>
      <c r="G179" s="16"/>
      <c r="H179" s="19" t="s">
        <v>794</v>
      </c>
      <c r="I179" s="24">
        <v>0.24444444444444446</v>
      </c>
      <c r="J179" s="20"/>
      <c r="K179" s="21">
        <v>92</v>
      </c>
      <c r="L179" s="22"/>
      <c r="M179" s="22">
        <v>1</v>
      </c>
      <c r="N179" s="23">
        <v>92</v>
      </c>
    </row>
    <row r="180" spans="1:14">
      <c r="A180" s="16">
        <v>176</v>
      </c>
      <c r="B180" s="16" t="s">
        <v>410</v>
      </c>
      <c r="C180" s="38" t="s">
        <v>795</v>
      </c>
      <c r="D180" s="18" t="s">
        <v>18</v>
      </c>
      <c r="E180" s="16" t="s">
        <v>27</v>
      </c>
      <c r="F180" s="16"/>
      <c r="G180" s="16"/>
      <c r="H180" s="19" t="s">
        <v>796</v>
      </c>
      <c r="I180" s="24">
        <v>0.24444444444444446</v>
      </c>
      <c r="J180" s="20"/>
      <c r="K180" s="21">
        <v>91</v>
      </c>
      <c r="L180" s="22"/>
      <c r="M180" s="22">
        <v>1</v>
      </c>
      <c r="N180" s="23">
        <v>91</v>
      </c>
    </row>
    <row r="181" spans="1:14">
      <c r="A181" s="25">
        <v>177</v>
      </c>
      <c r="B181" s="25" t="s">
        <v>400</v>
      </c>
      <c r="C181" s="30" t="s">
        <v>797</v>
      </c>
      <c r="D181" s="27" t="s">
        <v>18</v>
      </c>
      <c r="E181" s="25" t="s">
        <v>21</v>
      </c>
      <c r="F181" s="25"/>
      <c r="G181" s="25"/>
      <c r="H181" s="28" t="s">
        <v>798</v>
      </c>
      <c r="I181" s="29">
        <v>0.24513888888888888</v>
      </c>
      <c r="J181" s="20"/>
      <c r="K181" s="21">
        <v>90</v>
      </c>
      <c r="L181" s="22"/>
      <c r="M181" s="22">
        <v>1</v>
      </c>
      <c r="N181" s="23">
        <v>90</v>
      </c>
    </row>
    <row r="182" spans="1:14">
      <c r="A182" s="25">
        <v>178</v>
      </c>
      <c r="B182" s="25" t="s">
        <v>400</v>
      </c>
      <c r="C182" s="30" t="s">
        <v>799</v>
      </c>
      <c r="D182" s="27" t="s">
        <v>18</v>
      </c>
      <c r="E182" s="25" t="s">
        <v>66</v>
      </c>
      <c r="F182" s="25" t="s">
        <v>67</v>
      </c>
      <c r="G182" s="25"/>
      <c r="H182" s="28" t="s">
        <v>800</v>
      </c>
      <c r="I182" s="29">
        <v>0.24513888888888888</v>
      </c>
      <c r="J182" s="20"/>
      <c r="K182" s="21">
        <v>89</v>
      </c>
      <c r="L182" s="22"/>
      <c r="M182" s="22">
        <v>1</v>
      </c>
      <c r="N182" s="23">
        <v>89</v>
      </c>
    </row>
    <row r="183" spans="1:14">
      <c r="A183" s="25">
        <v>179</v>
      </c>
      <c r="B183" s="25" t="s">
        <v>400</v>
      </c>
      <c r="C183" s="26" t="s">
        <v>801</v>
      </c>
      <c r="D183" s="27" t="s">
        <v>18</v>
      </c>
      <c r="E183" s="25" t="s">
        <v>802</v>
      </c>
      <c r="F183" s="25"/>
      <c r="G183" s="25"/>
      <c r="H183" s="28" t="s">
        <v>803</v>
      </c>
      <c r="I183" s="29">
        <v>0.24513888888888888</v>
      </c>
      <c r="J183" s="20"/>
      <c r="K183" s="21">
        <v>88</v>
      </c>
      <c r="L183" s="22"/>
      <c r="M183" s="22">
        <v>1</v>
      </c>
      <c r="N183" s="23">
        <v>88</v>
      </c>
    </row>
    <row r="184" spans="1:14">
      <c r="A184" s="25">
        <v>180</v>
      </c>
      <c r="B184" s="25" t="s">
        <v>400</v>
      </c>
      <c r="C184" s="26" t="s">
        <v>804</v>
      </c>
      <c r="D184" s="27" t="s">
        <v>18</v>
      </c>
      <c r="E184" s="25" t="s">
        <v>488</v>
      </c>
      <c r="F184" s="25"/>
      <c r="G184" s="25"/>
      <c r="H184" s="28" t="s">
        <v>805</v>
      </c>
      <c r="I184" s="29">
        <v>0.24513888888888888</v>
      </c>
      <c r="J184" s="20"/>
      <c r="K184" s="21">
        <v>87</v>
      </c>
      <c r="L184" s="22"/>
      <c r="M184" s="22">
        <v>1</v>
      </c>
      <c r="N184" s="23">
        <v>87</v>
      </c>
    </row>
    <row r="185" spans="1:14">
      <c r="A185" s="16">
        <v>181</v>
      </c>
      <c r="B185" s="16" t="s">
        <v>410</v>
      </c>
      <c r="C185" s="17" t="s">
        <v>806</v>
      </c>
      <c r="D185" s="18" t="s">
        <v>18</v>
      </c>
      <c r="E185" s="16" t="s">
        <v>138</v>
      </c>
      <c r="F185" s="16"/>
      <c r="G185" s="16"/>
      <c r="H185" s="19" t="s">
        <v>807</v>
      </c>
      <c r="I185" s="24">
        <v>0.24583333333333335</v>
      </c>
      <c r="J185" s="20"/>
      <c r="K185" s="21">
        <v>86</v>
      </c>
      <c r="L185" s="22"/>
      <c r="M185" s="22">
        <v>1</v>
      </c>
      <c r="N185" s="23">
        <v>86</v>
      </c>
    </row>
    <row r="186" spans="1:14">
      <c r="A186" s="25">
        <v>182</v>
      </c>
      <c r="B186" s="25" t="s">
        <v>400</v>
      </c>
      <c r="C186" s="26" t="s">
        <v>808</v>
      </c>
      <c r="D186" s="27" t="s">
        <v>18</v>
      </c>
      <c r="E186" s="25" t="s">
        <v>783</v>
      </c>
      <c r="F186" s="25"/>
      <c r="G186" s="25"/>
      <c r="H186" s="28" t="s">
        <v>809</v>
      </c>
      <c r="I186" s="29">
        <v>0.24583333333333335</v>
      </c>
      <c r="J186" s="20"/>
      <c r="K186" s="21">
        <v>85</v>
      </c>
      <c r="L186" s="22"/>
      <c r="M186" s="22">
        <v>1</v>
      </c>
      <c r="N186" s="23">
        <v>85</v>
      </c>
    </row>
    <row r="187" spans="1:14">
      <c r="A187" s="16">
        <v>183</v>
      </c>
      <c r="B187" s="16" t="s">
        <v>410</v>
      </c>
      <c r="C187" s="17" t="s">
        <v>810</v>
      </c>
      <c r="D187" s="18" t="s">
        <v>18</v>
      </c>
      <c r="E187" s="16" t="s">
        <v>27</v>
      </c>
      <c r="F187" s="16"/>
      <c r="G187" s="16"/>
      <c r="H187" s="19" t="s">
        <v>811</v>
      </c>
      <c r="I187" s="24">
        <v>0.24652777777777779</v>
      </c>
      <c r="J187" s="20"/>
      <c r="K187" s="21">
        <v>84</v>
      </c>
      <c r="L187" s="22"/>
      <c r="M187" s="22">
        <v>1</v>
      </c>
      <c r="N187" s="23">
        <v>84</v>
      </c>
    </row>
    <row r="188" spans="1:14">
      <c r="A188" s="16">
        <v>184</v>
      </c>
      <c r="B188" s="16" t="s">
        <v>410</v>
      </c>
      <c r="C188" s="17" t="s">
        <v>812</v>
      </c>
      <c r="D188" s="18" t="s">
        <v>18</v>
      </c>
      <c r="E188" s="16" t="s">
        <v>234</v>
      </c>
      <c r="F188" s="16" t="s">
        <v>80</v>
      </c>
      <c r="G188" s="16"/>
      <c r="H188" s="19" t="s">
        <v>813</v>
      </c>
      <c r="I188" s="24">
        <v>0.24652777777777779</v>
      </c>
      <c r="J188" s="20"/>
      <c r="K188" s="21">
        <v>83</v>
      </c>
      <c r="L188" s="22"/>
      <c r="M188" s="22">
        <v>1</v>
      </c>
      <c r="N188" s="23">
        <v>83</v>
      </c>
    </row>
    <row r="189" spans="1:14">
      <c r="A189" s="25">
        <v>185</v>
      </c>
      <c r="B189" s="25" t="s">
        <v>400</v>
      </c>
      <c r="C189" s="30" t="s">
        <v>814</v>
      </c>
      <c r="D189" s="27" t="s">
        <v>18</v>
      </c>
      <c r="E189" s="25" t="s">
        <v>815</v>
      </c>
      <c r="F189" s="25" t="s">
        <v>80</v>
      </c>
      <c r="G189" s="25"/>
      <c r="H189" s="28" t="s">
        <v>816</v>
      </c>
      <c r="I189" s="29">
        <v>0.24652777777777779</v>
      </c>
      <c r="J189" s="20"/>
      <c r="K189" s="21">
        <v>82</v>
      </c>
      <c r="L189" s="22"/>
      <c r="M189" s="22">
        <v>1</v>
      </c>
      <c r="N189" s="23">
        <v>82</v>
      </c>
    </row>
    <row r="190" spans="1:14">
      <c r="A190" s="16">
        <v>186</v>
      </c>
      <c r="B190" s="16" t="s">
        <v>410</v>
      </c>
      <c r="C190" s="38" t="s">
        <v>817</v>
      </c>
      <c r="D190" s="18" t="s">
        <v>18</v>
      </c>
      <c r="E190" s="16" t="s">
        <v>234</v>
      </c>
      <c r="F190" s="16" t="s">
        <v>80</v>
      </c>
      <c r="G190" s="16"/>
      <c r="H190" s="19" t="s">
        <v>818</v>
      </c>
      <c r="I190" s="24">
        <v>0.24652777777777779</v>
      </c>
      <c r="J190" s="20"/>
      <c r="K190" s="21">
        <v>81</v>
      </c>
      <c r="L190" s="22"/>
      <c r="M190" s="22">
        <v>1</v>
      </c>
      <c r="N190" s="23">
        <v>81</v>
      </c>
    </row>
    <row r="191" spans="1:14">
      <c r="A191" s="16">
        <v>187</v>
      </c>
      <c r="B191" s="16" t="s">
        <v>410</v>
      </c>
      <c r="C191" s="17" t="s">
        <v>819</v>
      </c>
      <c r="D191" s="18" t="s">
        <v>18</v>
      </c>
      <c r="E191" s="16" t="s">
        <v>333</v>
      </c>
      <c r="F191" s="16" t="s">
        <v>80</v>
      </c>
      <c r="G191" s="16"/>
      <c r="H191" s="19" t="s">
        <v>820</v>
      </c>
      <c r="I191" s="24">
        <v>0.24722222222222223</v>
      </c>
      <c r="J191" s="20"/>
      <c r="K191" s="21">
        <v>80</v>
      </c>
      <c r="L191" s="22"/>
      <c r="M191" s="22">
        <v>1</v>
      </c>
      <c r="N191" s="23">
        <v>80</v>
      </c>
    </row>
    <row r="192" spans="1:14">
      <c r="A192" s="16">
        <v>188</v>
      </c>
      <c r="B192" s="16" t="s">
        <v>410</v>
      </c>
      <c r="C192" s="17" t="s">
        <v>821</v>
      </c>
      <c r="D192" s="18" t="s">
        <v>822</v>
      </c>
      <c r="E192" s="16" t="s">
        <v>823</v>
      </c>
      <c r="F192" s="16"/>
      <c r="G192" s="16"/>
      <c r="H192" s="19" t="s">
        <v>824</v>
      </c>
      <c r="I192" s="24">
        <v>0.24791666666666667</v>
      </c>
      <c r="J192" s="20"/>
      <c r="K192" s="21">
        <v>79</v>
      </c>
      <c r="L192" s="22"/>
      <c r="M192" s="22">
        <v>1</v>
      </c>
      <c r="N192" s="23">
        <v>79</v>
      </c>
    </row>
    <row r="193" spans="1:14">
      <c r="A193" s="16">
        <v>189</v>
      </c>
      <c r="B193" s="16" t="s">
        <v>410</v>
      </c>
      <c r="C193" s="17" t="s">
        <v>825</v>
      </c>
      <c r="D193" s="18" t="s">
        <v>18</v>
      </c>
      <c r="E193" s="16" t="s">
        <v>690</v>
      </c>
      <c r="F193" s="16"/>
      <c r="G193" s="16"/>
      <c r="H193" s="19" t="s">
        <v>826</v>
      </c>
      <c r="I193" s="24">
        <v>0.24791666666666667</v>
      </c>
      <c r="J193" s="20"/>
      <c r="K193" s="21">
        <v>78</v>
      </c>
      <c r="L193" s="22"/>
      <c r="M193" s="22">
        <v>1</v>
      </c>
      <c r="N193" s="23">
        <v>78</v>
      </c>
    </row>
    <row r="194" spans="1:14">
      <c r="A194" s="25">
        <v>190</v>
      </c>
      <c r="B194" s="25" t="s">
        <v>400</v>
      </c>
      <c r="C194" s="26" t="s">
        <v>827</v>
      </c>
      <c r="D194" s="27" t="s">
        <v>18</v>
      </c>
      <c r="E194" s="25" t="s">
        <v>27</v>
      </c>
      <c r="F194" s="25"/>
      <c r="G194" s="25"/>
      <c r="H194" s="28" t="s">
        <v>828</v>
      </c>
      <c r="I194" s="29">
        <v>0.24791666666666667</v>
      </c>
      <c r="J194" s="20"/>
      <c r="K194" s="21">
        <v>77</v>
      </c>
      <c r="L194" s="22"/>
      <c r="M194" s="22">
        <v>1</v>
      </c>
      <c r="N194" s="23">
        <v>77</v>
      </c>
    </row>
    <row r="195" spans="1:14">
      <c r="A195" s="16">
        <v>191</v>
      </c>
      <c r="B195" s="16" t="s">
        <v>410</v>
      </c>
      <c r="C195" s="17" t="s">
        <v>829</v>
      </c>
      <c r="D195" s="18" t="s">
        <v>18</v>
      </c>
      <c r="E195" s="16" t="s">
        <v>642</v>
      </c>
      <c r="F195" s="16"/>
      <c r="G195" s="16"/>
      <c r="H195" s="19" t="s">
        <v>830</v>
      </c>
      <c r="I195" s="24">
        <v>0.24930555555555556</v>
      </c>
      <c r="J195" s="20"/>
      <c r="K195" s="21">
        <v>76</v>
      </c>
      <c r="L195" s="22"/>
      <c r="M195" s="22">
        <v>1</v>
      </c>
      <c r="N195" s="23">
        <v>76</v>
      </c>
    </row>
    <row r="196" spans="1:14">
      <c r="A196" s="16">
        <v>192</v>
      </c>
      <c r="B196" s="16" t="s">
        <v>410</v>
      </c>
      <c r="C196" s="17" t="s">
        <v>831</v>
      </c>
      <c r="D196" s="18" t="s">
        <v>18</v>
      </c>
      <c r="E196" s="16" t="s">
        <v>832</v>
      </c>
      <c r="F196" s="16"/>
      <c r="G196" s="16"/>
      <c r="H196" s="19" t="s">
        <v>833</v>
      </c>
      <c r="I196" s="24">
        <v>0.25</v>
      </c>
      <c r="J196" s="20"/>
      <c r="K196" s="21">
        <v>75</v>
      </c>
      <c r="L196" s="22"/>
      <c r="M196" s="22">
        <v>1</v>
      </c>
      <c r="N196" s="23">
        <v>75</v>
      </c>
    </row>
    <row r="197" spans="1:14">
      <c r="A197" s="25">
        <v>193</v>
      </c>
      <c r="B197" s="25" t="s">
        <v>400</v>
      </c>
      <c r="C197" s="26" t="s">
        <v>834</v>
      </c>
      <c r="D197" s="27" t="s">
        <v>18</v>
      </c>
      <c r="E197" s="25" t="s">
        <v>832</v>
      </c>
      <c r="F197" s="25"/>
      <c r="G197" s="25"/>
      <c r="H197" s="28" t="s">
        <v>835</v>
      </c>
      <c r="I197" s="29">
        <v>0.25</v>
      </c>
      <c r="J197" s="20"/>
      <c r="K197" s="21">
        <v>74</v>
      </c>
      <c r="L197" s="22"/>
      <c r="M197" s="22">
        <v>1</v>
      </c>
      <c r="N197" s="23">
        <v>74</v>
      </c>
    </row>
    <row r="198" spans="1:14">
      <c r="A198" s="16">
        <v>194</v>
      </c>
      <c r="B198" s="16" t="s">
        <v>410</v>
      </c>
      <c r="C198" s="17" t="s">
        <v>836</v>
      </c>
      <c r="D198" s="18" t="s">
        <v>18</v>
      </c>
      <c r="E198" s="16" t="s">
        <v>100</v>
      </c>
      <c r="F198" s="16"/>
      <c r="G198" s="16"/>
      <c r="H198" s="19" t="s">
        <v>837</v>
      </c>
      <c r="I198" s="24">
        <v>0.25</v>
      </c>
      <c r="J198" s="20"/>
      <c r="K198" s="21">
        <v>73</v>
      </c>
      <c r="L198" s="22"/>
      <c r="M198" s="22">
        <v>1</v>
      </c>
      <c r="N198" s="23">
        <v>73</v>
      </c>
    </row>
    <row r="199" spans="1:14">
      <c r="A199" s="25">
        <v>195</v>
      </c>
      <c r="B199" s="25" t="s">
        <v>400</v>
      </c>
      <c r="C199" s="30" t="s">
        <v>838</v>
      </c>
      <c r="D199" s="27" t="s">
        <v>18</v>
      </c>
      <c r="E199" s="25" t="s">
        <v>152</v>
      </c>
      <c r="F199" s="25" t="s">
        <v>153</v>
      </c>
      <c r="G199" s="25"/>
      <c r="H199" s="28" t="s">
        <v>839</v>
      </c>
      <c r="I199" s="29">
        <v>0.25069444444444444</v>
      </c>
      <c r="J199" s="20"/>
      <c r="K199" s="21">
        <v>72</v>
      </c>
      <c r="L199" s="22"/>
      <c r="M199" s="22">
        <v>1</v>
      </c>
      <c r="N199" s="23">
        <v>72</v>
      </c>
    </row>
    <row r="200" spans="1:14">
      <c r="A200" s="25">
        <v>196</v>
      </c>
      <c r="B200" s="25" t="s">
        <v>400</v>
      </c>
      <c r="C200" s="30" t="s">
        <v>840</v>
      </c>
      <c r="D200" s="27" t="s">
        <v>18</v>
      </c>
      <c r="E200" s="25" t="s">
        <v>152</v>
      </c>
      <c r="F200" s="25" t="s">
        <v>153</v>
      </c>
      <c r="G200" s="25"/>
      <c r="H200" s="28" t="s">
        <v>841</v>
      </c>
      <c r="I200" s="29">
        <v>0.25069444444444444</v>
      </c>
      <c r="J200" s="20"/>
      <c r="K200" s="21">
        <v>71</v>
      </c>
      <c r="L200" s="22"/>
      <c r="M200" s="22">
        <v>1</v>
      </c>
      <c r="N200" s="23">
        <v>71</v>
      </c>
    </row>
    <row r="201" spans="1:14">
      <c r="A201" s="16">
        <v>197</v>
      </c>
      <c r="B201" s="16" t="s">
        <v>410</v>
      </c>
      <c r="C201" s="17" t="s">
        <v>842</v>
      </c>
      <c r="D201" s="18" t="s">
        <v>18</v>
      </c>
      <c r="E201" s="16" t="s">
        <v>832</v>
      </c>
      <c r="F201" s="16"/>
      <c r="G201" s="16"/>
      <c r="H201" s="19" t="s">
        <v>843</v>
      </c>
      <c r="I201" s="24">
        <v>0.25069444444444444</v>
      </c>
      <c r="J201" s="20"/>
      <c r="K201" s="21">
        <v>70</v>
      </c>
      <c r="L201" s="22"/>
      <c r="M201" s="22">
        <v>1</v>
      </c>
      <c r="N201" s="23">
        <v>70</v>
      </c>
    </row>
    <row r="202" spans="1:14">
      <c r="A202" s="25">
        <v>198</v>
      </c>
      <c r="B202" s="25" t="s">
        <v>400</v>
      </c>
      <c r="C202" s="26" t="s">
        <v>844</v>
      </c>
      <c r="D202" s="27" t="s">
        <v>18</v>
      </c>
      <c r="E202" s="25" t="s">
        <v>845</v>
      </c>
      <c r="F202" s="25"/>
      <c r="G202" s="25"/>
      <c r="H202" s="28" t="s">
        <v>846</v>
      </c>
      <c r="I202" s="29">
        <v>0.25208333333333333</v>
      </c>
      <c r="J202" s="20"/>
      <c r="K202" s="21">
        <v>69</v>
      </c>
      <c r="L202" s="22"/>
      <c r="M202" s="22">
        <v>1</v>
      </c>
      <c r="N202" s="23">
        <v>69</v>
      </c>
    </row>
    <row r="203" spans="1:14">
      <c r="A203" s="16">
        <v>199</v>
      </c>
      <c r="B203" s="16" t="s">
        <v>410</v>
      </c>
      <c r="C203" s="17" t="s">
        <v>847</v>
      </c>
      <c r="D203" s="18" t="s">
        <v>18</v>
      </c>
      <c r="E203" s="16" t="s">
        <v>845</v>
      </c>
      <c r="F203" s="16"/>
      <c r="G203" s="16"/>
      <c r="H203" s="19" t="s">
        <v>848</v>
      </c>
      <c r="I203" s="24">
        <v>0.25208333333333333</v>
      </c>
      <c r="J203" s="20"/>
      <c r="K203" s="21">
        <v>68</v>
      </c>
      <c r="L203" s="22"/>
      <c r="M203" s="22">
        <v>1</v>
      </c>
      <c r="N203" s="23">
        <v>68</v>
      </c>
    </row>
    <row r="204" spans="1:14">
      <c r="A204" s="16">
        <v>200</v>
      </c>
      <c r="B204" s="16" t="s">
        <v>410</v>
      </c>
      <c r="C204" s="17" t="s">
        <v>849</v>
      </c>
      <c r="D204" s="18" t="s">
        <v>18</v>
      </c>
      <c r="E204" s="16" t="s">
        <v>27</v>
      </c>
      <c r="F204" s="16"/>
      <c r="G204" s="16"/>
      <c r="H204" s="19" t="s">
        <v>850</v>
      </c>
      <c r="I204" s="24">
        <v>0.25277777777777777</v>
      </c>
      <c r="J204" s="20"/>
      <c r="K204" s="21">
        <v>67</v>
      </c>
      <c r="L204" s="22"/>
      <c r="M204" s="22">
        <v>1</v>
      </c>
      <c r="N204" s="23">
        <v>67</v>
      </c>
    </row>
    <row r="205" spans="1:14" ht="25.5">
      <c r="A205" s="16">
        <v>201</v>
      </c>
      <c r="B205" s="16" t="s">
        <v>410</v>
      </c>
      <c r="C205" s="38" t="s">
        <v>851</v>
      </c>
      <c r="D205" s="18" t="s">
        <v>18</v>
      </c>
      <c r="E205" s="16" t="s">
        <v>307</v>
      </c>
      <c r="F205" s="16" t="s">
        <v>308</v>
      </c>
      <c r="G205" s="16"/>
      <c r="H205" s="19" t="s">
        <v>852</v>
      </c>
      <c r="I205" s="24">
        <v>0.25277777777777777</v>
      </c>
      <c r="J205" s="20"/>
      <c r="K205" s="21">
        <v>66</v>
      </c>
      <c r="L205" s="22"/>
      <c r="M205" s="22">
        <v>1</v>
      </c>
      <c r="N205" s="23">
        <v>66</v>
      </c>
    </row>
    <row r="206" spans="1:14" ht="25.5">
      <c r="A206" s="25">
        <v>202</v>
      </c>
      <c r="B206" s="25" t="s">
        <v>400</v>
      </c>
      <c r="C206" s="30" t="s">
        <v>853</v>
      </c>
      <c r="D206" s="27" t="s">
        <v>18</v>
      </c>
      <c r="E206" s="25" t="s">
        <v>307</v>
      </c>
      <c r="F206" s="25" t="s">
        <v>308</v>
      </c>
      <c r="G206" s="25"/>
      <c r="H206" s="28" t="s">
        <v>854</v>
      </c>
      <c r="I206" s="29">
        <v>0.25277777777777777</v>
      </c>
      <c r="J206" s="20"/>
      <c r="K206" s="21">
        <v>65</v>
      </c>
      <c r="L206" s="22"/>
      <c r="M206" s="22">
        <v>1</v>
      </c>
      <c r="N206" s="23">
        <v>65</v>
      </c>
    </row>
    <row r="207" spans="1:14">
      <c r="A207" s="16">
        <v>203</v>
      </c>
      <c r="B207" s="16" t="s">
        <v>410</v>
      </c>
      <c r="C207" s="17" t="s">
        <v>855</v>
      </c>
      <c r="D207" s="18" t="s">
        <v>18</v>
      </c>
      <c r="E207" s="16" t="s">
        <v>100</v>
      </c>
      <c r="F207" s="16"/>
      <c r="G207" s="16"/>
      <c r="H207" s="19" t="s">
        <v>856</v>
      </c>
      <c r="I207" s="24">
        <v>0.25347222222222221</v>
      </c>
      <c r="J207" s="20"/>
      <c r="K207" s="21">
        <v>64</v>
      </c>
      <c r="L207" s="22"/>
      <c r="M207" s="22">
        <v>1</v>
      </c>
      <c r="N207" s="23">
        <v>64</v>
      </c>
    </row>
    <row r="208" spans="1:14">
      <c r="A208" s="16">
        <v>204</v>
      </c>
      <c r="B208" s="16" t="s">
        <v>410</v>
      </c>
      <c r="C208" s="17" t="s">
        <v>857</v>
      </c>
      <c r="D208" s="18" t="s">
        <v>18</v>
      </c>
      <c r="E208" s="16" t="s">
        <v>617</v>
      </c>
      <c r="F208" s="16"/>
      <c r="G208" s="16"/>
      <c r="H208" s="19" t="s">
        <v>858</v>
      </c>
      <c r="I208" s="24">
        <v>0.25347222222222221</v>
      </c>
      <c r="J208" s="20"/>
      <c r="K208" s="21">
        <v>63</v>
      </c>
      <c r="L208" s="22"/>
      <c r="M208" s="22">
        <v>1</v>
      </c>
      <c r="N208" s="23">
        <v>63</v>
      </c>
    </row>
    <row r="209" spans="1:14">
      <c r="A209" s="16">
        <v>205</v>
      </c>
      <c r="B209" s="16" t="s">
        <v>410</v>
      </c>
      <c r="C209" s="17" t="s">
        <v>859</v>
      </c>
      <c r="D209" s="18" t="s">
        <v>18</v>
      </c>
      <c r="E209" s="16" t="s">
        <v>21</v>
      </c>
      <c r="F209" s="16"/>
      <c r="G209" s="16"/>
      <c r="H209" s="19" t="s">
        <v>860</v>
      </c>
      <c r="I209" s="24">
        <v>0.25347222222222221</v>
      </c>
      <c r="J209" s="20"/>
      <c r="K209" s="21">
        <v>62</v>
      </c>
      <c r="L209" s="22"/>
      <c r="M209" s="22">
        <v>1</v>
      </c>
      <c r="N209" s="23">
        <v>62</v>
      </c>
    </row>
    <row r="210" spans="1:14">
      <c r="A210" s="25">
        <v>206</v>
      </c>
      <c r="B210" s="25" t="s">
        <v>400</v>
      </c>
      <c r="C210" s="26" t="s">
        <v>861</v>
      </c>
      <c r="D210" s="27" t="s">
        <v>18</v>
      </c>
      <c r="E210" s="25" t="s">
        <v>470</v>
      </c>
      <c r="F210" s="25"/>
      <c r="G210" s="25"/>
      <c r="H210" s="28" t="s">
        <v>862</v>
      </c>
      <c r="I210" s="29">
        <v>0.25416666666666665</v>
      </c>
      <c r="J210" s="20"/>
      <c r="K210" s="21">
        <v>61</v>
      </c>
      <c r="L210" s="22"/>
      <c r="M210" s="22">
        <v>1</v>
      </c>
      <c r="N210" s="23">
        <v>61</v>
      </c>
    </row>
    <row r="211" spans="1:14">
      <c r="A211" s="16">
        <v>207</v>
      </c>
      <c r="B211" s="16" t="s">
        <v>410</v>
      </c>
      <c r="C211" s="38" t="s">
        <v>863</v>
      </c>
      <c r="D211" s="18" t="s">
        <v>18</v>
      </c>
      <c r="E211" s="16" t="s">
        <v>234</v>
      </c>
      <c r="F211" s="16" t="s">
        <v>80</v>
      </c>
      <c r="G211" s="16"/>
      <c r="H211" s="19" t="s">
        <v>864</v>
      </c>
      <c r="I211" s="24">
        <v>0.25555555555555559</v>
      </c>
      <c r="J211" s="20"/>
      <c r="K211" s="21">
        <v>60</v>
      </c>
      <c r="L211" s="22">
        <v>4</v>
      </c>
      <c r="M211" s="22">
        <v>1</v>
      </c>
      <c r="N211" s="23">
        <v>120</v>
      </c>
    </row>
    <row r="212" spans="1:14">
      <c r="A212" s="25">
        <v>208</v>
      </c>
      <c r="B212" s="25" t="s">
        <v>400</v>
      </c>
      <c r="C212" s="26" t="s">
        <v>865</v>
      </c>
      <c r="D212" s="27" t="s">
        <v>18</v>
      </c>
      <c r="E212" s="25" t="s">
        <v>138</v>
      </c>
      <c r="F212" s="25"/>
      <c r="G212" s="25"/>
      <c r="H212" s="28" t="s">
        <v>866</v>
      </c>
      <c r="I212" s="29">
        <v>0.25625000000000003</v>
      </c>
      <c r="J212" s="20"/>
      <c r="K212" s="21">
        <v>59</v>
      </c>
      <c r="L212" s="22"/>
      <c r="M212" s="22">
        <v>1</v>
      </c>
      <c r="N212" s="23">
        <v>59</v>
      </c>
    </row>
    <row r="213" spans="1:14">
      <c r="A213" s="25">
        <v>209</v>
      </c>
      <c r="B213" s="25" t="s">
        <v>400</v>
      </c>
      <c r="C213" s="26" t="s">
        <v>867</v>
      </c>
      <c r="D213" s="27" t="s">
        <v>18</v>
      </c>
      <c r="E213" s="25" t="s">
        <v>868</v>
      </c>
      <c r="F213" s="25"/>
      <c r="G213" s="25"/>
      <c r="H213" s="28" t="s">
        <v>869</v>
      </c>
      <c r="I213" s="29">
        <v>0.25763888888888892</v>
      </c>
      <c r="J213" s="20"/>
      <c r="K213" s="21">
        <v>58</v>
      </c>
      <c r="L213" s="22"/>
      <c r="M213" s="22">
        <v>1</v>
      </c>
      <c r="N213" s="23">
        <v>58</v>
      </c>
    </row>
    <row r="214" spans="1:14">
      <c r="A214" s="25">
        <v>210</v>
      </c>
      <c r="B214" s="25" t="s">
        <v>400</v>
      </c>
      <c r="C214" s="26" t="s">
        <v>870</v>
      </c>
      <c r="D214" s="27" t="s">
        <v>18</v>
      </c>
      <c r="E214" s="25" t="s">
        <v>868</v>
      </c>
      <c r="F214" s="25"/>
      <c r="G214" s="25"/>
      <c r="H214" s="28" t="s">
        <v>871</v>
      </c>
      <c r="I214" s="29">
        <v>0.25763888888888892</v>
      </c>
      <c r="J214" s="20"/>
      <c r="K214" s="21">
        <v>57</v>
      </c>
      <c r="L214" s="22"/>
      <c r="M214" s="22">
        <v>1</v>
      </c>
      <c r="N214" s="23">
        <v>57</v>
      </c>
    </row>
    <row r="215" spans="1:14">
      <c r="A215" s="16">
        <v>211</v>
      </c>
      <c r="B215" s="16" t="s">
        <v>410</v>
      </c>
      <c r="C215" s="17" t="s">
        <v>872</v>
      </c>
      <c r="D215" s="18" t="s">
        <v>18</v>
      </c>
      <c r="E215" s="16" t="s">
        <v>27</v>
      </c>
      <c r="F215" s="16"/>
      <c r="G215" s="16"/>
      <c r="H215" s="19" t="s">
        <v>873</v>
      </c>
      <c r="I215" s="24">
        <v>0.25763888888888892</v>
      </c>
      <c r="J215" s="20"/>
      <c r="K215" s="21">
        <v>56</v>
      </c>
      <c r="L215" s="22"/>
      <c r="M215" s="22">
        <v>1</v>
      </c>
      <c r="N215" s="23">
        <v>56</v>
      </c>
    </row>
    <row r="216" spans="1:14">
      <c r="A216" s="25">
        <v>212</v>
      </c>
      <c r="B216" s="25" t="s">
        <v>400</v>
      </c>
      <c r="C216" s="26" t="s">
        <v>874</v>
      </c>
      <c r="D216" s="27" t="s">
        <v>18</v>
      </c>
      <c r="E216" s="25" t="s">
        <v>483</v>
      </c>
      <c r="F216" s="25"/>
      <c r="G216" s="25"/>
      <c r="H216" s="28" t="s">
        <v>875</v>
      </c>
      <c r="I216" s="29">
        <v>0.25763888888888892</v>
      </c>
      <c r="J216" s="20"/>
      <c r="K216" s="21">
        <v>55</v>
      </c>
      <c r="L216" s="22"/>
      <c r="M216" s="22">
        <v>1</v>
      </c>
      <c r="N216" s="23">
        <v>55</v>
      </c>
    </row>
    <row r="217" spans="1:14">
      <c r="A217" s="25">
        <v>213</v>
      </c>
      <c r="B217" s="25" t="s">
        <v>400</v>
      </c>
      <c r="C217" s="26" t="s">
        <v>876</v>
      </c>
      <c r="D217" s="27" t="s">
        <v>18</v>
      </c>
      <c r="E217" s="25" t="s">
        <v>27</v>
      </c>
      <c r="F217" s="25"/>
      <c r="G217" s="25"/>
      <c r="H217" s="28" t="s">
        <v>877</v>
      </c>
      <c r="I217" s="29">
        <v>0.25833333333333336</v>
      </c>
      <c r="J217" s="20"/>
      <c r="K217" s="21">
        <v>54</v>
      </c>
      <c r="L217" s="22"/>
      <c r="M217" s="22">
        <v>1</v>
      </c>
      <c r="N217" s="23">
        <v>54</v>
      </c>
    </row>
    <row r="218" spans="1:14">
      <c r="A218" s="16">
        <v>214</v>
      </c>
      <c r="B218" s="16" t="s">
        <v>410</v>
      </c>
      <c r="C218" s="17" t="s">
        <v>878</v>
      </c>
      <c r="D218" s="18" t="s">
        <v>18</v>
      </c>
      <c r="E218" s="16" t="s">
        <v>27</v>
      </c>
      <c r="F218" s="16"/>
      <c r="G218" s="16"/>
      <c r="H218" s="19" t="s">
        <v>879</v>
      </c>
      <c r="I218" s="24">
        <v>0.2590277777777778</v>
      </c>
      <c r="J218" s="20"/>
      <c r="K218" s="21">
        <v>53</v>
      </c>
      <c r="L218" s="22"/>
      <c r="M218" s="22">
        <v>1</v>
      </c>
      <c r="N218" s="23">
        <v>53</v>
      </c>
    </row>
    <row r="219" spans="1:14">
      <c r="A219" s="25">
        <v>215</v>
      </c>
      <c r="B219" s="25" t="s">
        <v>400</v>
      </c>
      <c r="C219" s="26" t="s">
        <v>880</v>
      </c>
      <c r="D219" s="27" t="s">
        <v>18</v>
      </c>
      <c r="E219" s="25" t="s">
        <v>488</v>
      </c>
      <c r="F219" s="25"/>
      <c r="G219" s="25"/>
      <c r="H219" s="28" t="s">
        <v>881</v>
      </c>
      <c r="I219" s="29">
        <v>0.25972222222222224</v>
      </c>
      <c r="J219" s="20"/>
      <c r="K219" s="21">
        <v>52</v>
      </c>
      <c r="L219" s="22"/>
      <c r="M219" s="22">
        <v>1</v>
      </c>
      <c r="N219" s="23">
        <v>52</v>
      </c>
    </row>
    <row r="220" spans="1:14">
      <c r="A220" s="16">
        <v>216</v>
      </c>
      <c r="B220" s="16" t="s">
        <v>410</v>
      </c>
      <c r="C220" s="38" t="s">
        <v>882</v>
      </c>
      <c r="D220" s="18" t="s">
        <v>18</v>
      </c>
      <c r="E220" s="16" t="s">
        <v>152</v>
      </c>
      <c r="F220" s="16" t="s">
        <v>153</v>
      </c>
      <c r="G220" s="16"/>
      <c r="H220" s="19" t="s">
        <v>883</v>
      </c>
      <c r="I220" s="24">
        <v>0.26041666666666669</v>
      </c>
      <c r="J220" s="20"/>
      <c r="K220" s="21">
        <v>51</v>
      </c>
      <c r="L220" s="22">
        <v>2</v>
      </c>
      <c r="M220" s="22">
        <v>1</v>
      </c>
      <c r="N220" s="23">
        <v>102</v>
      </c>
    </row>
    <row r="221" spans="1:14">
      <c r="A221" s="25">
        <v>217</v>
      </c>
      <c r="B221" s="25" t="s">
        <v>400</v>
      </c>
      <c r="C221" s="26" t="s">
        <v>884</v>
      </c>
      <c r="D221" s="27" t="s">
        <v>18</v>
      </c>
      <c r="E221" s="25" t="s">
        <v>885</v>
      </c>
      <c r="F221" s="25"/>
      <c r="G221" s="25"/>
      <c r="H221" s="28" t="s">
        <v>886</v>
      </c>
      <c r="I221" s="29">
        <v>0.26041666666666669</v>
      </c>
      <c r="J221" s="20"/>
      <c r="K221" s="21">
        <v>50</v>
      </c>
      <c r="L221" s="22"/>
      <c r="M221" s="22">
        <v>1</v>
      </c>
      <c r="N221" s="23">
        <v>50</v>
      </c>
    </row>
    <row r="222" spans="1:14">
      <c r="A222" s="25">
        <v>218</v>
      </c>
      <c r="B222" s="25" t="s">
        <v>400</v>
      </c>
      <c r="C222" s="26" t="s">
        <v>887</v>
      </c>
      <c r="D222" s="27" t="s">
        <v>18</v>
      </c>
      <c r="E222" s="25" t="s">
        <v>27</v>
      </c>
      <c r="F222" s="25"/>
      <c r="G222" s="25"/>
      <c r="H222" s="28" t="s">
        <v>888</v>
      </c>
      <c r="I222" s="29">
        <v>0.26041666666666669</v>
      </c>
      <c r="J222" s="20"/>
      <c r="K222" s="21">
        <v>49</v>
      </c>
      <c r="L222" s="22"/>
      <c r="M222" s="22">
        <v>1</v>
      </c>
      <c r="N222" s="23">
        <v>49</v>
      </c>
    </row>
    <row r="223" spans="1:14">
      <c r="A223" s="16">
        <v>219</v>
      </c>
      <c r="B223" s="16" t="s">
        <v>410</v>
      </c>
      <c r="C223" s="38" t="s">
        <v>889</v>
      </c>
      <c r="D223" s="18" t="s">
        <v>18</v>
      </c>
      <c r="E223" s="16" t="s">
        <v>79</v>
      </c>
      <c r="F223" s="16" t="s">
        <v>80</v>
      </c>
      <c r="G223" s="16"/>
      <c r="H223" s="19" t="s">
        <v>890</v>
      </c>
      <c r="I223" s="24">
        <v>0.26250000000000001</v>
      </c>
      <c r="J223" s="20"/>
      <c r="K223" s="21">
        <v>48</v>
      </c>
      <c r="L223" s="22">
        <v>2</v>
      </c>
      <c r="M223" s="22">
        <v>1</v>
      </c>
      <c r="N223" s="23">
        <v>96</v>
      </c>
    </row>
    <row r="224" spans="1:14">
      <c r="A224" s="16">
        <v>220</v>
      </c>
      <c r="B224" s="16" t="s">
        <v>410</v>
      </c>
      <c r="C224" s="38" t="s">
        <v>891</v>
      </c>
      <c r="D224" s="18" t="s">
        <v>18</v>
      </c>
      <c r="E224" s="16" t="s">
        <v>152</v>
      </c>
      <c r="F224" s="16" t="s">
        <v>153</v>
      </c>
      <c r="G224" s="16"/>
      <c r="H224" s="19" t="s">
        <v>892</v>
      </c>
      <c r="I224" s="24">
        <v>0.26250000000000001</v>
      </c>
      <c r="J224" s="20"/>
      <c r="K224" s="21">
        <v>47</v>
      </c>
      <c r="L224" s="22">
        <v>5</v>
      </c>
      <c r="M224" s="22">
        <v>1</v>
      </c>
      <c r="N224" s="23">
        <v>94</v>
      </c>
    </row>
    <row r="225" spans="1:14">
      <c r="A225" s="16">
        <v>220</v>
      </c>
      <c r="B225" s="16" t="s">
        <v>410</v>
      </c>
      <c r="C225" s="17" t="s">
        <v>893</v>
      </c>
      <c r="D225" s="18" t="s">
        <v>18</v>
      </c>
      <c r="E225" s="16" t="s">
        <v>470</v>
      </c>
      <c r="F225" s="16"/>
      <c r="G225" s="16"/>
      <c r="H225" s="19" t="s">
        <v>892</v>
      </c>
      <c r="I225" s="24">
        <v>0.26250000000000001</v>
      </c>
      <c r="J225" s="20"/>
      <c r="K225" s="21">
        <v>46</v>
      </c>
      <c r="L225" s="22"/>
      <c r="M225" s="22">
        <v>1</v>
      </c>
      <c r="N225" s="23">
        <v>46</v>
      </c>
    </row>
    <row r="226" spans="1:14">
      <c r="A226" s="16">
        <v>222</v>
      </c>
      <c r="B226" s="16" t="s">
        <v>410</v>
      </c>
      <c r="C226" s="17" t="s">
        <v>894</v>
      </c>
      <c r="D226" s="18" t="s">
        <v>18</v>
      </c>
      <c r="E226" s="16" t="s">
        <v>470</v>
      </c>
      <c r="F226" s="16"/>
      <c r="G226" s="16"/>
      <c r="H226" s="19" t="s">
        <v>895</v>
      </c>
      <c r="I226" s="24">
        <v>0.26250000000000001</v>
      </c>
      <c r="J226" s="20"/>
      <c r="K226" s="21">
        <v>45</v>
      </c>
      <c r="L226" s="22"/>
      <c r="M226" s="22">
        <v>1</v>
      </c>
      <c r="N226" s="23">
        <v>45</v>
      </c>
    </row>
    <row r="227" spans="1:14">
      <c r="A227" s="25">
        <v>222</v>
      </c>
      <c r="B227" s="25" t="s">
        <v>400</v>
      </c>
      <c r="C227" s="30" t="s">
        <v>896</v>
      </c>
      <c r="D227" s="27" t="s">
        <v>18</v>
      </c>
      <c r="E227" s="25" t="s">
        <v>152</v>
      </c>
      <c r="F227" s="25" t="s">
        <v>153</v>
      </c>
      <c r="G227" s="25"/>
      <c r="H227" s="28" t="s">
        <v>895</v>
      </c>
      <c r="I227" s="29">
        <v>0.26250000000000001</v>
      </c>
      <c r="J227" s="20"/>
      <c r="K227" s="21">
        <v>44</v>
      </c>
      <c r="L227" s="22"/>
      <c r="M227" s="22">
        <v>1</v>
      </c>
      <c r="N227" s="23">
        <v>44</v>
      </c>
    </row>
    <row r="228" spans="1:14">
      <c r="A228" s="16">
        <v>224</v>
      </c>
      <c r="B228" s="16" t="s">
        <v>410</v>
      </c>
      <c r="C228" s="17" t="s">
        <v>897</v>
      </c>
      <c r="D228" s="18" t="s">
        <v>18</v>
      </c>
      <c r="E228" s="16" t="s">
        <v>158</v>
      </c>
      <c r="F228" s="16" t="s">
        <v>80</v>
      </c>
      <c r="G228" s="16"/>
      <c r="H228" s="19" t="s">
        <v>898</v>
      </c>
      <c r="I228" s="24">
        <v>0.26250000000000001</v>
      </c>
      <c r="J228" s="20"/>
      <c r="K228" s="21">
        <v>43</v>
      </c>
      <c r="L228" s="22"/>
      <c r="M228" s="22">
        <v>1</v>
      </c>
      <c r="N228" s="23">
        <v>43</v>
      </c>
    </row>
    <row r="229" spans="1:14">
      <c r="A229" s="16">
        <v>225</v>
      </c>
      <c r="B229" s="16" t="s">
        <v>410</v>
      </c>
      <c r="C229" s="17" t="s">
        <v>899</v>
      </c>
      <c r="D229" s="18" t="s">
        <v>18</v>
      </c>
      <c r="E229" s="16" t="s">
        <v>900</v>
      </c>
      <c r="F229" s="16"/>
      <c r="G229" s="16"/>
      <c r="H229" s="19" t="s">
        <v>901</v>
      </c>
      <c r="I229" s="24">
        <v>0.26319444444444445</v>
      </c>
      <c r="J229" s="20"/>
      <c r="K229" s="21">
        <v>42</v>
      </c>
      <c r="L229" s="22"/>
      <c r="M229" s="22">
        <v>1</v>
      </c>
      <c r="N229" s="23">
        <v>42</v>
      </c>
    </row>
    <row r="230" spans="1:14">
      <c r="A230" s="25">
        <v>226</v>
      </c>
      <c r="B230" s="25" t="s">
        <v>400</v>
      </c>
      <c r="C230" s="30" t="s">
        <v>902</v>
      </c>
      <c r="D230" s="27" t="s">
        <v>18</v>
      </c>
      <c r="E230" s="25" t="s">
        <v>38</v>
      </c>
      <c r="F230" s="25" t="s">
        <v>39</v>
      </c>
      <c r="G230" s="25"/>
      <c r="H230" s="28" t="s">
        <v>903</v>
      </c>
      <c r="I230" s="29">
        <v>0.2638888888888889</v>
      </c>
      <c r="J230" s="20"/>
      <c r="K230" s="21">
        <v>41</v>
      </c>
      <c r="L230" s="22"/>
      <c r="M230" s="22">
        <v>1</v>
      </c>
      <c r="N230" s="23">
        <v>41</v>
      </c>
    </row>
    <row r="231" spans="1:14">
      <c r="A231" s="16">
        <v>227</v>
      </c>
      <c r="B231" s="16" t="s">
        <v>410</v>
      </c>
      <c r="C231" s="17" t="s">
        <v>904</v>
      </c>
      <c r="D231" s="18" t="s">
        <v>18</v>
      </c>
      <c r="E231" s="16" t="s">
        <v>21</v>
      </c>
      <c r="F231" s="16"/>
      <c r="G231" s="16"/>
      <c r="H231" s="19" t="s">
        <v>905</v>
      </c>
      <c r="I231" s="24">
        <v>0.26527777777777778</v>
      </c>
      <c r="J231" s="20"/>
      <c r="K231" s="21">
        <v>40</v>
      </c>
      <c r="L231" s="22"/>
      <c r="M231" s="22">
        <v>1</v>
      </c>
      <c r="N231" s="23">
        <v>40</v>
      </c>
    </row>
    <row r="232" spans="1:14">
      <c r="A232" s="16">
        <v>228</v>
      </c>
      <c r="B232" s="16" t="s">
        <v>410</v>
      </c>
      <c r="C232" s="17" t="s">
        <v>906</v>
      </c>
      <c r="D232" s="18" t="s">
        <v>18</v>
      </c>
      <c r="E232" s="16" t="s">
        <v>66</v>
      </c>
      <c r="F232" s="16" t="s">
        <v>67</v>
      </c>
      <c r="G232" s="16"/>
      <c r="H232" s="19" t="s">
        <v>907</v>
      </c>
      <c r="I232" s="24">
        <v>0.26527777777777778</v>
      </c>
      <c r="J232" s="20"/>
      <c r="K232" s="21">
        <v>39</v>
      </c>
      <c r="L232" s="22">
        <v>3</v>
      </c>
      <c r="M232" s="22">
        <v>1</v>
      </c>
      <c r="N232" s="23">
        <v>78</v>
      </c>
    </row>
    <row r="233" spans="1:14">
      <c r="A233" s="16">
        <v>229</v>
      </c>
      <c r="B233" s="16" t="s">
        <v>410</v>
      </c>
      <c r="C233" s="17" t="s">
        <v>908</v>
      </c>
      <c r="D233" s="18" t="s">
        <v>18</v>
      </c>
      <c r="E233" s="16" t="s">
        <v>27</v>
      </c>
      <c r="F233" s="16"/>
      <c r="G233" s="16"/>
      <c r="H233" s="19" t="s">
        <v>909</v>
      </c>
      <c r="I233" s="24">
        <v>0.26597222222222222</v>
      </c>
      <c r="J233" s="20"/>
      <c r="K233" s="21">
        <v>38</v>
      </c>
      <c r="L233" s="22"/>
      <c r="M233" s="22">
        <v>1</v>
      </c>
      <c r="N233" s="23">
        <v>38</v>
      </c>
    </row>
    <row r="234" spans="1:14">
      <c r="A234" s="16">
        <v>230</v>
      </c>
      <c r="B234" s="16" t="s">
        <v>410</v>
      </c>
      <c r="C234" s="17" t="s">
        <v>910</v>
      </c>
      <c r="D234" s="18" t="s">
        <v>18</v>
      </c>
      <c r="E234" s="16" t="s">
        <v>19</v>
      </c>
      <c r="F234" s="16"/>
      <c r="G234" s="16"/>
      <c r="H234" s="19" t="s">
        <v>911</v>
      </c>
      <c r="I234" s="24">
        <v>0.27013888888888887</v>
      </c>
      <c r="J234" s="20"/>
      <c r="K234" s="21">
        <v>37</v>
      </c>
      <c r="L234" s="22"/>
      <c r="M234" s="22">
        <v>1</v>
      </c>
      <c r="N234" s="23">
        <v>37</v>
      </c>
    </row>
    <row r="235" spans="1:14">
      <c r="A235" s="16">
        <v>231</v>
      </c>
      <c r="B235" s="16" t="s">
        <v>410</v>
      </c>
      <c r="C235" s="17" t="s">
        <v>912</v>
      </c>
      <c r="D235" s="18" t="s">
        <v>18</v>
      </c>
      <c r="E235" s="16" t="s">
        <v>314</v>
      </c>
      <c r="F235" s="16" t="s">
        <v>80</v>
      </c>
      <c r="G235" s="16"/>
      <c r="H235" s="19" t="s">
        <v>913</v>
      </c>
      <c r="I235" s="24">
        <v>0.27083333333333331</v>
      </c>
      <c r="J235" s="20"/>
      <c r="K235" s="21">
        <v>36</v>
      </c>
      <c r="L235" s="22"/>
      <c r="M235" s="22">
        <v>1</v>
      </c>
      <c r="N235" s="23">
        <v>36</v>
      </c>
    </row>
    <row r="236" spans="1:14">
      <c r="A236" s="16">
        <v>232</v>
      </c>
      <c r="B236" s="16" t="s">
        <v>410</v>
      </c>
      <c r="C236" s="17" t="s">
        <v>914</v>
      </c>
      <c r="D236" s="18" t="s">
        <v>18</v>
      </c>
      <c r="E236" s="16" t="s">
        <v>152</v>
      </c>
      <c r="F236" s="16" t="s">
        <v>153</v>
      </c>
      <c r="G236" s="16"/>
      <c r="H236" s="19" t="s">
        <v>915</v>
      </c>
      <c r="I236" s="24">
        <v>0.2722222222222222</v>
      </c>
      <c r="J236" s="20"/>
      <c r="K236" s="21">
        <v>35</v>
      </c>
      <c r="L236" s="22"/>
      <c r="M236" s="22">
        <v>1</v>
      </c>
      <c r="N236" s="23">
        <v>35</v>
      </c>
    </row>
    <row r="237" spans="1:14">
      <c r="A237" s="16">
        <v>233</v>
      </c>
      <c r="B237" s="16" t="s">
        <v>410</v>
      </c>
      <c r="C237" s="17" t="s">
        <v>916</v>
      </c>
      <c r="D237" s="18" t="s">
        <v>18</v>
      </c>
      <c r="E237" s="16" t="s">
        <v>27</v>
      </c>
      <c r="F237" s="16"/>
      <c r="G237" s="16"/>
      <c r="H237" s="19" t="s">
        <v>917</v>
      </c>
      <c r="I237" s="24">
        <v>0.27291666666666664</v>
      </c>
      <c r="J237" s="20"/>
      <c r="K237" s="21">
        <v>34</v>
      </c>
      <c r="L237" s="22"/>
      <c r="M237" s="22">
        <v>1</v>
      </c>
      <c r="N237" s="23">
        <v>34</v>
      </c>
    </row>
    <row r="238" spans="1:14">
      <c r="A238" s="16">
        <v>234</v>
      </c>
      <c r="B238" s="16" t="s">
        <v>410</v>
      </c>
      <c r="C238" s="17" t="s">
        <v>918</v>
      </c>
      <c r="D238" s="18" t="s">
        <v>18</v>
      </c>
      <c r="E238" s="16" t="s">
        <v>27</v>
      </c>
      <c r="F238" s="16"/>
      <c r="G238" s="16"/>
      <c r="H238" s="19" t="s">
        <v>919</v>
      </c>
      <c r="I238" s="24">
        <v>0.27361111111111108</v>
      </c>
      <c r="J238" s="20"/>
      <c r="K238" s="21">
        <v>33</v>
      </c>
      <c r="L238" s="22"/>
      <c r="M238" s="22">
        <v>1</v>
      </c>
      <c r="N238" s="23">
        <v>33</v>
      </c>
    </row>
    <row r="239" spans="1:14">
      <c r="A239" s="16">
        <v>235</v>
      </c>
      <c r="B239" s="16" t="s">
        <v>410</v>
      </c>
      <c r="C239" s="17" t="s">
        <v>920</v>
      </c>
      <c r="D239" s="18" t="s">
        <v>18</v>
      </c>
      <c r="E239" s="16" t="s">
        <v>417</v>
      </c>
      <c r="F239" s="16"/>
      <c r="G239" s="16"/>
      <c r="H239" s="19" t="s">
        <v>921</v>
      </c>
      <c r="I239" s="24">
        <v>0.27499999999999997</v>
      </c>
      <c r="J239" s="20"/>
      <c r="K239" s="21">
        <v>32</v>
      </c>
      <c r="L239" s="22"/>
      <c r="M239" s="22">
        <v>1</v>
      </c>
      <c r="N239" s="23">
        <v>32</v>
      </c>
    </row>
    <row r="240" spans="1:14">
      <c r="A240" s="25">
        <v>236</v>
      </c>
      <c r="B240" s="25" t="s">
        <v>400</v>
      </c>
      <c r="C240" s="26" t="s">
        <v>922</v>
      </c>
      <c r="D240" s="27" t="s">
        <v>18</v>
      </c>
      <c r="E240" s="25" t="s">
        <v>417</v>
      </c>
      <c r="F240" s="25"/>
      <c r="G240" s="25"/>
      <c r="H240" s="28" t="s">
        <v>923</v>
      </c>
      <c r="I240" s="29">
        <v>0.27638888888888885</v>
      </c>
      <c r="J240" s="20"/>
      <c r="K240" s="21">
        <v>31</v>
      </c>
      <c r="L240" s="22"/>
      <c r="M240" s="22">
        <v>1</v>
      </c>
      <c r="N240" s="23">
        <v>31</v>
      </c>
    </row>
    <row r="241" spans="1:14">
      <c r="A241" s="16">
        <v>237</v>
      </c>
      <c r="B241" s="16" t="s">
        <v>410</v>
      </c>
      <c r="C241" s="17" t="s">
        <v>924</v>
      </c>
      <c r="D241" s="18" t="s">
        <v>18</v>
      </c>
      <c r="E241" s="16" t="s">
        <v>38</v>
      </c>
      <c r="F241" s="16" t="s">
        <v>39</v>
      </c>
      <c r="G241" s="16"/>
      <c r="H241" s="19" t="s">
        <v>925</v>
      </c>
      <c r="I241" s="24">
        <v>0.27708333333333335</v>
      </c>
      <c r="J241" s="20"/>
      <c r="K241" s="21">
        <v>30</v>
      </c>
      <c r="L241" s="22"/>
      <c r="M241" s="22">
        <v>1</v>
      </c>
      <c r="N241" s="23">
        <v>30</v>
      </c>
    </row>
    <row r="242" spans="1:14">
      <c r="A242" s="16">
        <v>238</v>
      </c>
      <c r="B242" s="16" t="s">
        <v>410</v>
      </c>
      <c r="C242" s="17" t="s">
        <v>926</v>
      </c>
      <c r="D242" s="18" t="s">
        <v>18</v>
      </c>
      <c r="E242" s="16" t="s">
        <v>21</v>
      </c>
      <c r="F242" s="16"/>
      <c r="G242" s="16"/>
      <c r="H242" s="19" t="s">
        <v>927</v>
      </c>
      <c r="I242" s="24">
        <v>0.27708333333333335</v>
      </c>
      <c r="J242" s="20"/>
      <c r="K242" s="21">
        <v>29</v>
      </c>
      <c r="L242" s="22"/>
      <c r="M242" s="22">
        <v>1</v>
      </c>
      <c r="N242" s="23">
        <v>29</v>
      </c>
    </row>
    <row r="243" spans="1:14">
      <c r="A243" s="25">
        <v>239</v>
      </c>
      <c r="B243" s="25" t="s">
        <v>400</v>
      </c>
      <c r="C243" s="26" t="s">
        <v>928</v>
      </c>
      <c r="D243" s="27" t="s">
        <v>18</v>
      </c>
      <c r="E243" s="25" t="s">
        <v>21</v>
      </c>
      <c r="F243" s="25"/>
      <c r="G243" s="25"/>
      <c r="H243" s="28" t="s">
        <v>929</v>
      </c>
      <c r="I243" s="29">
        <v>0.27708333333333335</v>
      </c>
      <c r="J243" s="20"/>
      <c r="K243" s="21">
        <v>28</v>
      </c>
      <c r="L243" s="22"/>
      <c r="M243" s="22">
        <v>1</v>
      </c>
      <c r="N243" s="23">
        <v>28</v>
      </c>
    </row>
    <row r="244" spans="1:14">
      <c r="A244" s="16">
        <v>240</v>
      </c>
      <c r="B244" s="16" t="s">
        <v>410</v>
      </c>
      <c r="C244" s="17" t="s">
        <v>930</v>
      </c>
      <c r="D244" s="18" t="s">
        <v>18</v>
      </c>
      <c r="E244" s="16" t="s">
        <v>931</v>
      </c>
      <c r="F244" s="16"/>
      <c r="G244" s="16"/>
      <c r="H244" s="19" t="s">
        <v>932</v>
      </c>
      <c r="I244" s="24">
        <v>0.27777777777777779</v>
      </c>
      <c r="J244" s="20"/>
      <c r="K244" s="21">
        <v>27</v>
      </c>
      <c r="L244" s="22"/>
      <c r="M244" s="22">
        <v>1</v>
      </c>
      <c r="N244" s="23">
        <v>27</v>
      </c>
    </row>
    <row r="245" spans="1:14">
      <c r="A245" s="16">
        <v>241</v>
      </c>
      <c r="B245" s="16" t="s">
        <v>410</v>
      </c>
      <c r="C245" s="17" t="s">
        <v>933</v>
      </c>
      <c r="D245" s="18" t="s">
        <v>18</v>
      </c>
      <c r="E245" s="16" t="s">
        <v>27</v>
      </c>
      <c r="F245" s="16"/>
      <c r="G245" s="16"/>
      <c r="H245" s="19" t="s">
        <v>934</v>
      </c>
      <c r="I245" s="24">
        <v>0.27916666666666667</v>
      </c>
      <c r="J245" s="20"/>
      <c r="K245" s="21">
        <v>26</v>
      </c>
      <c r="L245" s="22"/>
      <c r="M245" s="22">
        <v>1</v>
      </c>
      <c r="N245" s="23">
        <v>26</v>
      </c>
    </row>
    <row r="246" spans="1:14">
      <c r="A246" s="16">
        <v>242</v>
      </c>
      <c r="B246" s="16" t="s">
        <v>410</v>
      </c>
      <c r="C246" s="38" t="s">
        <v>935</v>
      </c>
      <c r="D246" s="18" t="s">
        <v>18</v>
      </c>
      <c r="E246" s="16" t="s">
        <v>27</v>
      </c>
      <c r="F246" s="16"/>
      <c r="G246" s="16"/>
      <c r="H246" s="19" t="s">
        <v>936</v>
      </c>
      <c r="I246" s="24">
        <v>0.27916666666666667</v>
      </c>
      <c r="J246" s="20"/>
      <c r="K246" s="21">
        <v>25</v>
      </c>
      <c r="L246" s="22"/>
      <c r="M246" s="22">
        <v>1</v>
      </c>
      <c r="N246" s="23">
        <v>25</v>
      </c>
    </row>
    <row r="247" spans="1:14">
      <c r="A247" s="25">
        <v>243</v>
      </c>
      <c r="B247" s="25" t="s">
        <v>400</v>
      </c>
      <c r="C247" s="30" t="s">
        <v>937</v>
      </c>
      <c r="D247" s="27" t="s">
        <v>18</v>
      </c>
      <c r="E247" s="25" t="s">
        <v>152</v>
      </c>
      <c r="F247" s="25" t="s">
        <v>153</v>
      </c>
      <c r="G247" s="25"/>
      <c r="H247" s="28" t="s">
        <v>938</v>
      </c>
      <c r="I247" s="29">
        <v>0.27986111111111112</v>
      </c>
      <c r="J247" s="20"/>
      <c r="K247" s="21">
        <v>24</v>
      </c>
      <c r="L247" s="22">
        <v>2</v>
      </c>
      <c r="M247" s="22">
        <v>1</v>
      </c>
      <c r="N247" s="23">
        <v>48</v>
      </c>
    </row>
    <row r="248" spans="1:14">
      <c r="A248" s="25">
        <v>244</v>
      </c>
      <c r="B248" s="25" t="s">
        <v>400</v>
      </c>
      <c r="C248" s="26" t="s">
        <v>939</v>
      </c>
      <c r="D248" s="27" t="s">
        <v>18</v>
      </c>
      <c r="E248" s="25" t="s">
        <v>21</v>
      </c>
      <c r="F248" s="25"/>
      <c r="G248" s="25"/>
      <c r="H248" s="28" t="s">
        <v>940</v>
      </c>
      <c r="I248" s="29">
        <v>0.28125</v>
      </c>
      <c r="J248" s="20"/>
      <c r="K248" s="21">
        <v>23</v>
      </c>
      <c r="L248" s="22"/>
      <c r="M248" s="22">
        <v>1</v>
      </c>
      <c r="N248" s="23">
        <v>23</v>
      </c>
    </row>
    <row r="249" spans="1:14">
      <c r="A249" s="16">
        <v>245</v>
      </c>
      <c r="B249" s="16" t="s">
        <v>410</v>
      </c>
      <c r="C249" s="17" t="s">
        <v>941</v>
      </c>
      <c r="D249" s="18" t="s">
        <v>18</v>
      </c>
      <c r="E249" s="16" t="s">
        <v>138</v>
      </c>
      <c r="F249" s="16"/>
      <c r="G249" s="16"/>
      <c r="H249" s="19" t="s">
        <v>942</v>
      </c>
      <c r="I249" s="24">
        <v>0.28125</v>
      </c>
      <c r="J249" s="20"/>
      <c r="K249" s="21">
        <v>22</v>
      </c>
      <c r="L249" s="22"/>
      <c r="M249" s="22">
        <v>1</v>
      </c>
      <c r="N249" s="23">
        <v>22</v>
      </c>
    </row>
    <row r="250" spans="1:14">
      <c r="A250" s="16">
        <v>246</v>
      </c>
      <c r="B250" s="16" t="s">
        <v>410</v>
      </c>
      <c r="C250" s="17" t="s">
        <v>943</v>
      </c>
      <c r="D250" s="18" t="s">
        <v>18</v>
      </c>
      <c r="E250" s="16" t="s">
        <v>27</v>
      </c>
      <c r="F250" s="16"/>
      <c r="G250" s="16"/>
      <c r="H250" s="19" t="s">
        <v>944</v>
      </c>
      <c r="I250" s="24">
        <v>0.28333333333333333</v>
      </c>
      <c r="J250" s="20"/>
      <c r="K250" s="21">
        <v>21</v>
      </c>
      <c r="L250" s="22"/>
      <c r="M250" s="22">
        <v>1</v>
      </c>
      <c r="N250" s="23">
        <v>21</v>
      </c>
    </row>
    <row r="251" spans="1:14">
      <c r="A251" s="16">
        <v>247</v>
      </c>
      <c r="B251" s="16" t="s">
        <v>410</v>
      </c>
      <c r="C251" s="17" t="s">
        <v>945</v>
      </c>
      <c r="D251" s="18" t="s">
        <v>18</v>
      </c>
      <c r="E251" s="16" t="s">
        <v>946</v>
      </c>
      <c r="F251" s="16"/>
      <c r="G251" s="16"/>
      <c r="H251" s="19" t="s">
        <v>947</v>
      </c>
      <c r="I251" s="24">
        <v>0.28402777777777777</v>
      </c>
      <c r="J251" s="20"/>
      <c r="K251" s="21">
        <v>20</v>
      </c>
      <c r="L251" s="22"/>
      <c r="M251" s="22">
        <v>1</v>
      </c>
      <c r="N251" s="23">
        <v>20</v>
      </c>
    </row>
    <row r="252" spans="1:14" ht="25.5">
      <c r="A252" s="25">
        <v>248</v>
      </c>
      <c r="B252" s="25" t="s">
        <v>400</v>
      </c>
      <c r="C252" s="30" t="s">
        <v>948</v>
      </c>
      <c r="D252" s="27" t="s">
        <v>18</v>
      </c>
      <c r="E252" s="25" t="s">
        <v>307</v>
      </c>
      <c r="F252" s="25" t="s">
        <v>308</v>
      </c>
      <c r="G252" s="25"/>
      <c r="H252" s="28" t="s">
        <v>949</v>
      </c>
      <c r="I252" s="29">
        <v>0.28472222222222221</v>
      </c>
      <c r="J252" s="20"/>
      <c r="K252" s="21">
        <v>19</v>
      </c>
      <c r="L252" s="22"/>
      <c r="M252" s="22">
        <v>1</v>
      </c>
      <c r="N252" s="23">
        <v>19</v>
      </c>
    </row>
    <row r="253" spans="1:14">
      <c r="A253" s="16">
        <v>249</v>
      </c>
      <c r="B253" s="16" t="s">
        <v>410</v>
      </c>
      <c r="C253" s="17" t="s">
        <v>950</v>
      </c>
      <c r="D253" s="18" t="s">
        <v>18</v>
      </c>
      <c r="E253" s="16" t="s">
        <v>27</v>
      </c>
      <c r="F253" s="16"/>
      <c r="G253" s="16"/>
      <c r="H253" s="19" t="s">
        <v>951</v>
      </c>
      <c r="I253" s="24">
        <v>0.28541666666666665</v>
      </c>
      <c r="J253" s="20"/>
      <c r="K253" s="21">
        <v>18</v>
      </c>
      <c r="L253" s="22"/>
      <c r="M253" s="22">
        <v>1</v>
      </c>
      <c r="N253" s="23">
        <v>18</v>
      </c>
    </row>
    <row r="254" spans="1:14">
      <c r="A254" s="16">
        <v>250</v>
      </c>
      <c r="B254" s="16" t="s">
        <v>410</v>
      </c>
      <c r="C254" s="17" t="s">
        <v>952</v>
      </c>
      <c r="D254" s="18" t="s">
        <v>18</v>
      </c>
      <c r="E254" s="16" t="s">
        <v>953</v>
      </c>
      <c r="F254" s="16"/>
      <c r="G254" s="16"/>
      <c r="H254" s="19" t="s">
        <v>954</v>
      </c>
      <c r="I254" s="24">
        <v>0.29236111111111113</v>
      </c>
      <c r="J254" s="20"/>
      <c r="K254" s="21">
        <v>17</v>
      </c>
      <c r="L254" s="22"/>
      <c r="M254" s="22">
        <v>1</v>
      </c>
      <c r="N254" s="23">
        <v>17</v>
      </c>
    </row>
    <row r="255" spans="1:14">
      <c r="A255" s="16">
        <v>251</v>
      </c>
      <c r="B255" s="16" t="s">
        <v>410</v>
      </c>
      <c r="C255" s="17" t="s">
        <v>955</v>
      </c>
      <c r="D255" s="18" t="s">
        <v>18</v>
      </c>
      <c r="E255" s="16" t="s">
        <v>21</v>
      </c>
      <c r="F255" s="16"/>
      <c r="G255" s="16"/>
      <c r="H255" s="19" t="s">
        <v>956</v>
      </c>
      <c r="I255" s="24">
        <v>0.29305555555555557</v>
      </c>
      <c r="J255" s="20"/>
      <c r="K255" s="21">
        <v>16</v>
      </c>
      <c r="L255" s="22"/>
      <c r="M255" s="22">
        <v>1</v>
      </c>
      <c r="N255" s="23">
        <v>16</v>
      </c>
    </row>
    <row r="256" spans="1:14">
      <c r="A256" s="16">
        <v>252</v>
      </c>
      <c r="B256" s="16" t="s">
        <v>410</v>
      </c>
      <c r="C256" s="17" t="s">
        <v>957</v>
      </c>
      <c r="D256" s="18" t="s">
        <v>18</v>
      </c>
      <c r="E256" s="16" t="s">
        <v>152</v>
      </c>
      <c r="F256" s="16" t="s">
        <v>153</v>
      </c>
      <c r="G256" s="16"/>
      <c r="H256" s="19" t="s">
        <v>958</v>
      </c>
      <c r="I256" s="24">
        <v>0.29444444444444445</v>
      </c>
      <c r="J256" s="20"/>
      <c r="K256" s="21">
        <v>15</v>
      </c>
      <c r="L256" s="22">
        <v>5</v>
      </c>
      <c r="M256" s="22">
        <v>1</v>
      </c>
      <c r="N256" s="23">
        <v>30</v>
      </c>
    </row>
    <row r="257" spans="1:14" ht="25.5">
      <c r="A257" s="16">
        <v>253</v>
      </c>
      <c r="B257" s="16" t="s">
        <v>410</v>
      </c>
      <c r="C257" s="17" t="s">
        <v>959</v>
      </c>
      <c r="D257" s="18" t="s">
        <v>18</v>
      </c>
      <c r="E257" s="16" t="s">
        <v>437</v>
      </c>
      <c r="F257" s="16"/>
      <c r="G257" s="16"/>
      <c r="H257" s="19" t="s">
        <v>960</v>
      </c>
      <c r="I257" s="24">
        <v>0.29791666666666666</v>
      </c>
      <c r="J257" s="20"/>
      <c r="K257" s="21">
        <v>14</v>
      </c>
      <c r="L257" s="22"/>
      <c r="M257" s="22">
        <v>1</v>
      </c>
      <c r="N257" s="23">
        <v>14</v>
      </c>
    </row>
    <row r="258" spans="1:14">
      <c r="A258" s="25">
        <v>254</v>
      </c>
      <c r="B258" s="25" t="s">
        <v>400</v>
      </c>
      <c r="C258" s="26" t="s">
        <v>961</v>
      </c>
      <c r="D258" s="27" t="s">
        <v>18</v>
      </c>
      <c r="E258" s="25" t="s">
        <v>79</v>
      </c>
      <c r="F258" s="25" t="s">
        <v>80</v>
      </c>
      <c r="G258" s="25"/>
      <c r="H258" s="28" t="s">
        <v>962</v>
      </c>
      <c r="I258" s="29">
        <v>0.2986111111111111</v>
      </c>
      <c r="J258" s="20"/>
      <c r="K258" s="21">
        <v>13</v>
      </c>
      <c r="L258" s="22">
        <v>5</v>
      </c>
      <c r="M258" s="22">
        <v>1</v>
      </c>
      <c r="N258" s="23">
        <v>26</v>
      </c>
    </row>
    <row r="259" spans="1:14">
      <c r="A259" s="16">
        <v>254</v>
      </c>
      <c r="B259" s="16" t="s">
        <v>410</v>
      </c>
      <c r="C259" s="17" t="s">
        <v>963</v>
      </c>
      <c r="D259" s="18" t="s">
        <v>18</v>
      </c>
      <c r="E259" s="16" t="s">
        <v>79</v>
      </c>
      <c r="F259" s="16" t="s">
        <v>80</v>
      </c>
      <c r="G259" s="16"/>
      <c r="H259" s="19" t="s">
        <v>962</v>
      </c>
      <c r="I259" s="24">
        <v>0.2986111111111111</v>
      </c>
      <c r="J259" s="20"/>
      <c r="K259" s="21">
        <v>12</v>
      </c>
      <c r="L259" s="22">
        <v>5</v>
      </c>
      <c r="M259" s="22">
        <v>1</v>
      </c>
      <c r="N259" s="23">
        <v>24</v>
      </c>
    </row>
    <row r="260" spans="1:14">
      <c r="A260" s="16">
        <v>256</v>
      </c>
      <c r="B260" s="16" t="s">
        <v>410</v>
      </c>
      <c r="C260" s="17" t="s">
        <v>964</v>
      </c>
      <c r="D260" s="18" t="s">
        <v>18</v>
      </c>
      <c r="E260" s="16" t="s">
        <v>27</v>
      </c>
      <c r="F260" s="16"/>
      <c r="G260" s="16"/>
      <c r="H260" s="19" t="s">
        <v>965</v>
      </c>
      <c r="I260" s="24">
        <v>0.30069444444444443</v>
      </c>
      <c r="J260" s="20"/>
      <c r="K260" s="21">
        <v>11</v>
      </c>
      <c r="L260" s="22"/>
      <c r="M260" s="22">
        <v>1</v>
      </c>
      <c r="N260" s="23">
        <v>11</v>
      </c>
    </row>
    <row r="261" spans="1:14">
      <c r="A261" s="16">
        <v>256</v>
      </c>
      <c r="B261" s="16" t="s">
        <v>410</v>
      </c>
      <c r="C261" s="17" t="s">
        <v>859</v>
      </c>
      <c r="D261" s="18" t="s">
        <v>18</v>
      </c>
      <c r="E261" s="16" t="s">
        <v>21</v>
      </c>
      <c r="F261" s="16"/>
      <c r="G261" s="16"/>
      <c r="H261" s="19" t="s">
        <v>965</v>
      </c>
      <c r="I261" s="24">
        <v>0.30069444444444443</v>
      </c>
      <c r="J261" s="20"/>
      <c r="K261" s="21">
        <v>10</v>
      </c>
      <c r="L261" s="22"/>
      <c r="M261" s="22">
        <v>1</v>
      </c>
      <c r="N261" s="23">
        <v>10</v>
      </c>
    </row>
    <row r="262" spans="1:14">
      <c r="A262" s="25">
        <v>258</v>
      </c>
      <c r="B262" s="25" t="s">
        <v>400</v>
      </c>
      <c r="C262" s="26" t="s">
        <v>966</v>
      </c>
      <c r="D262" s="27" t="s">
        <v>18</v>
      </c>
      <c r="E262" s="25" t="s">
        <v>488</v>
      </c>
      <c r="F262" s="25"/>
      <c r="G262" s="25"/>
      <c r="H262" s="28" t="s">
        <v>967</v>
      </c>
      <c r="I262" s="29">
        <v>0.30208333333333331</v>
      </c>
      <c r="J262" s="20"/>
      <c r="K262" s="21">
        <v>9</v>
      </c>
      <c r="L262" s="22"/>
      <c r="M262" s="22">
        <v>1</v>
      </c>
      <c r="N262" s="23">
        <v>9</v>
      </c>
    </row>
    <row r="263" spans="1:14">
      <c r="A263" s="16">
        <v>259</v>
      </c>
      <c r="B263" s="16" t="s">
        <v>410</v>
      </c>
      <c r="C263" s="17" t="s">
        <v>968</v>
      </c>
      <c r="D263" s="18" t="s">
        <v>18</v>
      </c>
      <c r="E263" s="16" t="s">
        <v>291</v>
      </c>
      <c r="F263" s="16" t="s">
        <v>274</v>
      </c>
      <c r="G263" s="16"/>
      <c r="H263" s="19" t="s">
        <v>969</v>
      </c>
      <c r="I263" s="24">
        <v>0.30694444444444441</v>
      </c>
      <c r="J263" s="20"/>
      <c r="K263" s="21">
        <v>8</v>
      </c>
      <c r="L263" s="22"/>
      <c r="M263" s="22">
        <v>1</v>
      </c>
      <c r="N263" s="23">
        <v>8</v>
      </c>
    </row>
    <row r="264" spans="1:14" ht="25.5">
      <c r="A264" s="16">
        <v>260</v>
      </c>
      <c r="B264" s="16" t="s">
        <v>410</v>
      </c>
      <c r="C264" s="17" t="s">
        <v>970</v>
      </c>
      <c r="D264" s="18" t="s">
        <v>18</v>
      </c>
      <c r="E264" s="16" t="s">
        <v>307</v>
      </c>
      <c r="F264" s="16" t="s">
        <v>308</v>
      </c>
      <c r="G264" s="16"/>
      <c r="H264" s="19" t="s">
        <v>971</v>
      </c>
      <c r="I264" s="24">
        <v>0.30833333333333335</v>
      </c>
      <c r="J264" s="20"/>
      <c r="K264" s="21">
        <v>7</v>
      </c>
      <c r="L264" s="22"/>
      <c r="M264" s="22">
        <v>1</v>
      </c>
      <c r="N264" s="23">
        <v>7</v>
      </c>
    </row>
    <row r="265" spans="1:14" ht="25.5">
      <c r="A265" s="16">
        <v>261</v>
      </c>
      <c r="B265" s="16" t="s">
        <v>410</v>
      </c>
      <c r="C265" s="38" t="s">
        <v>972</v>
      </c>
      <c r="D265" s="18" t="s">
        <v>18</v>
      </c>
      <c r="E265" s="16" t="s">
        <v>307</v>
      </c>
      <c r="F265" s="16" t="s">
        <v>308</v>
      </c>
      <c r="G265" s="16"/>
      <c r="H265" s="19" t="s">
        <v>973</v>
      </c>
      <c r="I265" s="24">
        <v>0.30833333333333335</v>
      </c>
      <c r="J265" s="20"/>
      <c r="K265" s="21">
        <v>6</v>
      </c>
      <c r="L265" s="22"/>
      <c r="M265" s="22">
        <v>1</v>
      </c>
      <c r="N265" s="23">
        <v>6</v>
      </c>
    </row>
    <row r="266" spans="1:14" ht="25.5">
      <c r="A266" s="16">
        <v>262</v>
      </c>
      <c r="B266" s="16" t="s">
        <v>410</v>
      </c>
      <c r="C266" s="17" t="s">
        <v>974</v>
      </c>
      <c r="D266" s="18" t="s">
        <v>18</v>
      </c>
      <c r="E266" s="16" t="s">
        <v>79</v>
      </c>
      <c r="F266" s="16" t="s">
        <v>80</v>
      </c>
      <c r="G266" s="16"/>
      <c r="H266" s="19" t="s">
        <v>975</v>
      </c>
      <c r="I266" s="24">
        <v>0.31388888888888888</v>
      </c>
      <c r="J266" s="20"/>
      <c r="K266" s="21">
        <v>5</v>
      </c>
      <c r="L266" s="22">
        <v>3</v>
      </c>
      <c r="M266" s="22">
        <v>1</v>
      </c>
      <c r="N266" s="23">
        <v>10</v>
      </c>
    </row>
    <row r="267" spans="1:14" ht="25.5">
      <c r="A267" s="16">
        <v>263</v>
      </c>
      <c r="B267" s="16" t="s">
        <v>410</v>
      </c>
      <c r="C267" s="17" t="s">
        <v>976</v>
      </c>
      <c r="D267" s="18" t="s">
        <v>18</v>
      </c>
      <c r="E267" s="16" t="s">
        <v>27</v>
      </c>
      <c r="F267" s="16"/>
      <c r="G267" s="16"/>
      <c r="H267" s="19" t="s">
        <v>977</v>
      </c>
      <c r="I267" s="24">
        <v>0.31736111111111115</v>
      </c>
      <c r="J267" s="20"/>
      <c r="K267" s="21">
        <v>4</v>
      </c>
      <c r="L267" s="22"/>
      <c r="M267" s="22">
        <v>1</v>
      </c>
      <c r="N267" s="23">
        <v>4</v>
      </c>
    </row>
    <row r="268" spans="1:14">
      <c r="A268" s="25">
        <v>264</v>
      </c>
      <c r="B268" s="25" t="s">
        <v>400</v>
      </c>
      <c r="C268" s="26" t="s">
        <v>978</v>
      </c>
      <c r="D268" s="27" t="s">
        <v>18</v>
      </c>
      <c r="E268" s="25" t="s">
        <v>488</v>
      </c>
      <c r="F268" s="25"/>
      <c r="G268" s="25"/>
      <c r="H268" s="28" t="s">
        <v>979</v>
      </c>
      <c r="I268" s="29">
        <v>0.39305555555555555</v>
      </c>
      <c r="J268" s="20"/>
      <c r="K268" s="21">
        <v>3</v>
      </c>
      <c r="L268" s="22"/>
      <c r="M268" s="22">
        <v>1</v>
      </c>
      <c r="N268" s="23">
        <v>3</v>
      </c>
    </row>
    <row r="269" spans="1:14">
      <c r="A269" s="16">
        <v>265</v>
      </c>
      <c r="B269" s="16" t="s">
        <v>410</v>
      </c>
      <c r="C269" s="17" t="s">
        <v>980</v>
      </c>
      <c r="D269" s="18" t="s">
        <v>18</v>
      </c>
      <c r="E269" s="16" t="s">
        <v>488</v>
      </c>
      <c r="F269" s="16"/>
      <c r="G269" s="16"/>
      <c r="H269" s="19" t="s">
        <v>981</v>
      </c>
      <c r="I269" s="24">
        <v>0.39305555555555555</v>
      </c>
      <c r="J269" s="20"/>
      <c r="K269" s="21">
        <v>2</v>
      </c>
      <c r="L269" s="22"/>
      <c r="M269" s="22">
        <v>1</v>
      </c>
      <c r="N269" s="23">
        <v>2</v>
      </c>
    </row>
    <row r="270" spans="1:14">
      <c r="A270" s="25">
        <v>266</v>
      </c>
      <c r="B270" s="25" t="s">
        <v>400</v>
      </c>
      <c r="C270" s="26" t="s">
        <v>982</v>
      </c>
      <c r="D270" s="27" t="s">
        <v>18</v>
      </c>
      <c r="E270" s="25" t="s">
        <v>488</v>
      </c>
      <c r="F270" s="25"/>
      <c r="G270" s="25"/>
      <c r="H270" s="28" t="s">
        <v>983</v>
      </c>
      <c r="I270" s="29">
        <v>0.39374999999999999</v>
      </c>
      <c r="J270" s="20"/>
      <c r="K270" s="21">
        <v>1</v>
      </c>
      <c r="L270" s="22"/>
      <c r="M270" s="22">
        <v>1</v>
      </c>
      <c r="N270" s="23">
        <v>1</v>
      </c>
    </row>
    <row r="271" spans="1:14">
      <c r="A271" s="16"/>
      <c r="B271" s="16" t="s">
        <v>410</v>
      </c>
      <c r="C271" s="38" t="s">
        <v>984</v>
      </c>
      <c r="D271" s="18" t="s">
        <v>18</v>
      </c>
      <c r="E271" s="16" t="s">
        <v>985</v>
      </c>
      <c r="F271" s="16"/>
      <c r="G271" s="16"/>
      <c r="H271" s="16" t="s">
        <v>280</v>
      </c>
      <c r="I271" s="16"/>
    </row>
    <row r="272" spans="1:14">
      <c r="A272" s="16"/>
      <c r="B272" s="16" t="s">
        <v>410</v>
      </c>
      <c r="C272" s="38" t="s">
        <v>986</v>
      </c>
      <c r="D272" s="18" t="s">
        <v>18</v>
      </c>
      <c r="E272" s="16" t="s">
        <v>953</v>
      </c>
      <c r="F272" s="16"/>
      <c r="G272" s="16"/>
      <c r="H272" s="16" t="s">
        <v>280</v>
      </c>
      <c r="I272" s="16"/>
    </row>
    <row r="273" spans="1:9">
      <c r="A273" s="16"/>
      <c r="B273" s="16" t="s">
        <v>410</v>
      </c>
      <c r="C273" s="38" t="s">
        <v>987</v>
      </c>
      <c r="D273" s="18" t="s">
        <v>18</v>
      </c>
      <c r="E273" s="16" t="s">
        <v>988</v>
      </c>
      <c r="F273" s="16"/>
      <c r="G273" s="16"/>
      <c r="H273" s="16" t="s">
        <v>280</v>
      </c>
      <c r="I273" s="16"/>
    </row>
    <row r="274" spans="1:9">
      <c r="A274" s="25"/>
      <c r="B274" s="25" t="s">
        <v>400</v>
      </c>
      <c r="C274" s="26" t="s">
        <v>989</v>
      </c>
      <c r="D274" s="27" t="s">
        <v>18</v>
      </c>
      <c r="E274" s="25" t="s">
        <v>417</v>
      </c>
      <c r="F274" s="25"/>
      <c r="G274" s="25"/>
      <c r="H274" s="25" t="s">
        <v>280</v>
      </c>
      <c r="I274" s="25"/>
    </row>
    <row r="275" spans="1:9">
      <c r="A275" s="25"/>
      <c r="B275" s="25" t="s">
        <v>400</v>
      </c>
      <c r="C275" s="26" t="s">
        <v>990</v>
      </c>
      <c r="D275" s="27" t="s">
        <v>18</v>
      </c>
      <c r="E275" s="25" t="s">
        <v>991</v>
      </c>
      <c r="F275" s="25"/>
      <c r="G275" s="25"/>
      <c r="H275" s="25" t="s">
        <v>280</v>
      </c>
      <c r="I275" s="25"/>
    </row>
    <row r="276" spans="1:9">
      <c r="A276" s="16"/>
      <c r="B276" s="16" t="s">
        <v>410</v>
      </c>
      <c r="C276" s="17" t="s">
        <v>992</v>
      </c>
      <c r="D276" s="18" t="s">
        <v>18</v>
      </c>
      <c r="E276" s="16" t="s">
        <v>27</v>
      </c>
      <c r="F276" s="16"/>
      <c r="G276" s="16"/>
      <c r="H276" s="16" t="s">
        <v>280</v>
      </c>
      <c r="I276" s="16"/>
    </row>
    <row r="277" spans="1:9">
      <c r="A277" s="25"/>
      <c r="B277" s="25" t="s">
        <v>400</v>
      </c>
      <c r="C277" s="26" t="s">
        <v>993</v>
      </c>
      <c r="D277" s="27" t="s">
        <v>18</v>
      </c>
      <c r="E277" s="25" t="s">
        <v>417</v>
      </c>
      <c r="F277" s="25"/>
      <c r="G277" s="25"/>
      <c r="H277" s="25" t="s">
        <v>280</v>
      </c>
      <c r="I277" s="25"/>
    </row>
    <row r="278" spans="1:9">
      <c r="A278" s="25"/>
      <c r="B278" s="25" t="s">
        <v>400</v>
      </c>
      <c r="C278" s="26" t="s">
        <v>994</v>
      </c>
      <c r="D278" s="27" t="s">
        <v>18</v>
      </c>
      <c r="E278" s="25" t="s">
        <v>995</v>
      </c>
      <c r="F278" s="25"/>
      <c r="G278" s="25"/>
      <c r="H278" s="25" t="s">
        <v>280</v>
      </c>
      <c r="I278" s="25"/>
    </row>
    <row r="279" spans="1:9">
      <c r="A279" s="25"/>
      <c r="B279" s="25" t="s">
        <v>400</v>
      </c>
      <c r="C279" s="26" t="s">
        <v>996</v>
      </c>
      <c r="D279" s="27" t="s">
        <v>18</v>
      </c>
      <c r="E279" s="25" t="s">
        <v>783</v>
      </c>
      <c r="F279" s="25"/>
      <c r="G279" s="25"/>
      <c r="H279" s="25" t="s">
        <v>280</v>
      </c>
      <c r="I279" s="25"/>
    </row>
    <row r="280" spans="1:9">
      <c r="A280" s="25"/>
      <c r="B280" s="25" t="s">
        <v>400</v>
      </c>
      <c r="C280" s="26" t="s">
        <v>997</v>
      </c>
      <c r="D280" s="27" t="s">
        <v>18</v>
      </c>
      <c r="E280" s="25" t="s">
        <v>417</v>
      </c>
      <c r="F280" s="25"/>
      <c r="G280" s="25"/>
      <c r="H280" s="25" t="s">
        <v>280</v>
      </c>
      <c r="I280" s="25"/>
    </row>
    <row r="281" spans="1:9">
      <c r="A281" s="25"/>
      <c r="B281" s="25" t="s">
        <v>400</v>
      </c>
      <c r="C281" s="26" t="s">
        <v>998</v>
      </c>
      <c r="D281" s="27" t="s">
        <v>18</v>
      </c>
      <c r="E281" s="25" t="s">
        <v>832</v>
      </c>
      <c r="F281" s="25"/>
      <c r="G281" s="25"/>
      <c r="H281" s="25" t="s">
        <v>280</v>
      </c>
      <c r="I281" s="25"/>
    </row>
    <row r="282" spans="1:9">
      <c r="A282" s="16"/>
      <c r="B282" s="16" t="s">
        <v>410</v>
      </c>
      <c r="C282" s="17" t="s">
        <v>999</v>
      </c>
      <c r="D282" s="18" t="s">
        <v>18</v>
      </c>
      <c r="E282" s="16" t="s">
        <v>1000</v>
      </c>
      <c r="F282" s="16"/>
      <c r="G282" s="16"/>
      <c r="H282" s="16" t="s">
        <v>280</v>
      </c>
      <c r="I282" s="16"/>
    </row>
    <row r="283" spans="1:9">
      <c r="A283" s="25"/>
      <c r="B283" s="25" t="s">
        <v>400</v>
      </c>
      <c r="C283" s="26" t="s">
        <v>1001</v>
      </c>
      <c r="D283" s="27" t="s">
        <v>18</v>
      </c>
      <c r="E283" s="25" t="s">
        <v>1002</v>
      </c>
      <c r="F283" s="25"/>
      <c r="G283" s="25"/>
      <c r="H283" s="25" t="s">
        <v>280</v>
      </c>
      <c r="I283" s="25"/>
    </row>
    <row r="284" spans="1:9">
      <c r="A284" s="25"/>
      <c r="B284" s="25" t="s">
        <v>400</v>
      </c>
      <c r="C284" s="26" t="s">
        <v>1003</v>
      </c>
      <c r="D284" s="27" t="s">
        <v>18</v>
      </c>
      <c r="E284" s="25" t="s">
        <v>488</v>
      </c>
      <c r="F284" s="25"/>
      <c r="G284" s="25"/>
      <c r="H284" s="25" t="s">
        <v>280</v>
      </c>
      <c r="I284" s="25"/>
    </row>
    <row r="285" spans="1:9">
      <c r="A285" s="25"/>
      <c r="B285" s="25" t="s">
        <v>400</v>
      </c>
      <c r="C285" s="26" t="s">
        <v>1004</v>
      </c>
      <c r="D285" s="27" t="s">
        <v>18</v>
      </c>
      <c r="E285" s="25" t="s">
        <v>483</v>
      </c>
      <c r="F285" s="25"/>
      <c r="G285" s="25"/>
      <c r="H285" s="25" t="s">
        <v>280</v>
      </c>
      <c r="I285" s="25"/>
    </row>
    <row r="286" spans="1:9">
      <c r="A286" s="16"/>
      <c r="B286" s="16" t="s">
        <v>410</v>
      </c>
      <c r="C286" s="17" t="s">
        <v>1005</v>
      </c>
      <c r="D286" s="18" t="s">
        <v>18</v>
      </c>
      <c r="E286" s="16" t="s">
        <v>27</v>
      </c>
      <c r="F286" s="16"/>
      <c r="G286" s="16"/>
      <c r="H286" s="16" t="s">
        <v>280</v>
      </c>
      <c r="I286" s="16"/>
    </row>
    <row r="287" spans="1:9">
      <c r="A287" s="25"/>
      <c r="B287" s="25" t="s">
        <v>400</v>
      </c>
      <c r="C287" s="26" t="s">
        <v>1006</v>
      </c>
      <c r="D287" s="27" t="s">
        <v>18</v>
      </c>
      <c r="E287" s="25" t="s">
        <v>488</v>
      </c>
      <c r="F287" s="25"/>
      <c r="G287" s="25"/>
      <c r="H287" s="25" t="s">
        <v>280</v>
      </c>
      <c r="I287" s="25"/>
    </row>
    <row r="288" spans="1:9">
      <c r="A288" s="25"/>
      <c r="B288" s="25" t="s">
        <v>400</v>
      </c>
      <c r="C288" s="26" t="s">
        <v>1007</v>
      </c>
      <c r="D288" s="27" t="s">
        <v>18</v>
      </c>
      <c r="E288" s="25" t="s">
        <v>488</v>
      </c>
      <c r="F288" s="25"/>
      <c r="G288" s="25"/>
      <c r="H288" s="25" t="s">
        <v>280</v>
      </c>
      <c r="I288" s="25"/>
    </row>
  </sheetData>
  <autoFilter ref="A4:N4"/>
  <conditionalFormatting sqref="M5:M270">
    <cfRule type="cellIs" dxfId="7" priority="1" operator="equal">
      <formula>1</formula>
    </cfRule>
  </conditionalFormatting>
  <conditionalFormatting sqref="M3:M4">
    <cfRule type="cellIs" dxfId="6" priority="3" operator="equal">
      <formula>1</formula>
    </cfRule>
  </conditionalFormatting>
  <conditionalFormatting sqref="M3">
    <cfRule type="cellIs" dxfId="5" priority="4" operator="greaterThan">
      <formula>1</formula>
    </cfRule>
  </conditionalFormatting>
  <conditionalFormatting sqref="M5:M270">
    <cfRule type="cellIs" dxfId="4" priority="2" operator="greaterThan">
      <formula>1</formula>
    </cfRule>
  </conditionalFormatting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3"/>
  <sheetViews>
    <sheetView workbookViewId="0">
      <pane ySplit="4" topLeftCell="A5" activePane="bottomLeft" state="frozen"/>
      <selection activeCell="C23" sqref="C23"/>
      <selection pane="bottomLeft"/>
    </sheetView>
  </sheetViews>
  <sheetFormatPr defaultRowHeight="15"/>
  <cols>
    <col min="1" max="1" width="5.5703125" style="34" customWidth="1"/>
    <col min="2" max="2" width="10.140625" style="34" customWidth="1"/>
    <col min="3" max="3" width="23.140625" style="49" customWidth="1"/>
    <col min="4" max="4" width="5.7109375" style="34" customWidth="1"/>
    <col min="5" max="5" width="32.5703125" style="40" customWidth="1"/>
    <col min="6" max="6" width="23" style="40" customWidth="1"/>
    <col min="7" max="7" width="8.42578125" style="40" customWidth="1"/>
    <col min="8" max="8" width="10.28515625" style="50" customWidth="1"/>
    <col min="9" max="9" width="9.28515625" style="34" customWidth="1"/>
    <col min="10" max="16384" width="9.140625" style="40"/>
  </cols>
  <sheetData>
    <row r="1" spans="1:14" ht="20.25" customHeight="1">
      <c r="A1" s="3" t="s">
        <v>0</v>
      </c>
      <c r="B1" s="3"/>
      <c r="C1" s="3"/>
      <c r="D1" s="3"/>
      <c r="E1" s="3"/>
      <c r="F1" s="1"/>
      <c r="G1" s="1"/>
      <c r="H1" s="39" t="s">
        <v>1008</v>
      </c>
      <c r="I1" s="3"/>
    </row>
    <row r="2" spans="1:14" ht="20.25" customHeight="1">
      <c r="A2" s="142" t="s">
        <v>2</v>
      </c>
      <c r="B2" s="142"/>
      <c r="C2" s="142"/>
      <c r="D2" s="142"/>
      <c r="E2" s="142"/>
      <c r="F2" s="5"/>
      <c r="G2" s="5"/>
      <c r="H2" s="3"/>
      <c r="I2" s="3"/>
    </row>
    <row r="3" spans="1:14" ht="6.75" customHeight="1">
      <c r="A3" s="144"/>
      <c r="B3" s="144"/>
      <c r="C3" s="144"/>
      <c r="D3" s="144"/>
      <c r="E3" s="144"/>
      <c r="F3" s="41"/>
      <c r="G3" s="41"/>
      <c r="H3" s="7"/>
      <c r="I3" s="7"/>
      <c r="J3" s="8"/>
      <c r="K3" s="9"/>
      <c r="L3" s="9"/>
      <c r="M3" s="9"/>
      <c r="N3" s="10">
        <v>3</v>
      </c>
    </row>
    <row r="4" spans="1:14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3" t="s">
        <v>13</v>
      </c>
      <c r="L4" s="14" t="s">
        <v>14</v>
      </c>
      <c r="M4" s="14" t="s">
        <v>12</v>
      </c>
      <c r="N4" s="15" t="s">
        <v>15</v>
      </c>
    </row>
    <row r="5" spans="1:14">
      <c r="A5" s="25">
        <v>1</v>
      </c>
      <c r="B5" s="25" t="s">
        <v>1009</v>
      </c>
      <c r="C5" s="42" t="s">
        <v>1010</v>
      </c>
      <c r="D5" s="27" t="s">
        <v>18</v>
      </c>
      <c r="E5" s="25" t="s">
        <v>1011</v>
      </c>
      <c r="F5" s="25"/>
      <c r="G5" s="25">
        <v>5</v>
      </c>
      <c r="H5" s="43" t="s">
        <v>1012</v>
      </c>
      <c r="I5" s="29">
        <v>0.13749999999999998</v>
      </c>
      <c r="J5" s="20"/>
      <c r="K5" s="21">
        <v>349</v>
      </c>
      <c r="L5" s="22"/>
      <c r="M5" s="22">
        <v>1</v>
      </c>
      <c r="N5" s="23">
        <v>1047</v>
      </c>
    </row>
    <row r="6" spans="1:14">
      <c r="A6" s="25">
        <v>2</v>
      </c>
      <c r="B6" s="25" t="s">
        <v>1009</v>
      </c>
      <c r="C6" s="42" t="s">
        <v>1013</v>
      </c>
      <c r="D6" s="27" t="s">
        <v>18</v>
      </c>
      <c r="E6" s="25" t="s">
        <v>617</v>
      </c>
      <c r="F6" s="25"/>
      <c r="G6" s="25">
        <v>5</v>
      </c>
      <c r="H6" s="43" t="s">
        <v>1014</v>
      </c>
      <c r="I6" s="29">
        <v>0.14097222222222222</v>
      </c>
      <c r="J6" s="20"/>
      <c r="K6" s="21">
        <v>348</v>
      </c>
      <c r="L6" s="22"/>
      <c r="M6" s="22">
        <v>1</v>
      </c>
      <c r="N6" s="23">
        <v>1044</v>
      </c>
    </row>
    <row r="7" spans="1:14">
      <c r="A7" s="25">
        <v>3</v>
      </c>
      <c r="B7" s="25" t="s">
        <v>1009</v>
      </c>
      <c r="C7" s="42" t="s">
        <v>1015</v>
      </c>
      <c r="D7" s="27" t="s">
        <v>18</v>
      </c>
      <c r="E7" s="25" t="s">
        <v>496</v>
      </c>
      <c r="F7" s="25"/>
      <c r="G7" s="25">
        <v>5</v>
      </c>
      <c r="H7" s="43" t="s">
        <v>1016</v>
      </c>
      <c r="I7" s="29">
        <v>0.1423611111111111</v>
      </c>
      <c r="J7" s="20"/>
      <c r="K7" s="21">
        <v>347</v>
      </c>
      <c r="L7" s="22"/>
      <c r="M7" s="22">
        <v>1</v>
      </c>
      <c r="N7" s="23">
        <v>1041</v>
      </c>
    </row>
    <row r="8" spans="1:14">
      <c r="A8" s="25">
        <v>4</v>
      </c>
      <c r="B8" s="25" t="s">
        <v>1009</v>
      </c>
      <c r="C8" s="42" t="s">
        <v>1017</v>
      </c>
      <c r="D8" s="27" t="s">
        <v>18</v>
      </c>
      <c r="E8" s="25" t="s">
        <v>307</v>
      </c>
      <c r="F8" s="25" t="s">
        <v>308</v>
      </c>
      <c r="G8" s="25">
        <v>5</v>
      </c>
      <c r="H8" s="43" t="s">
        <v>1018</v>
      </c>
      <c r="I8" s="29">
        <v>0.14583333333333334</v>
      </c>
      <c r="J8" s="20"/>
      <c r="K8" s="21">
        <v>346</v>
      </c>
      <c r="L8" s="22"/>
      <c r="M8" s="22">
        <v>1</v>
      </c>
      <c r="N8" s="23">
        <v>1038</v>
      </c>
    </row>
    <row r="9" spans="1:14">
      <c r="A9" s="25">
        <v>5</v>
      </c>
      <c r="B9" s="25" t="s">
        <v>1009</v>
      </c>
      <c r="C9" s="42" t="s">
        <v>1019</v>
      </c>
      <c r="D9" s="27" t="s">
        <v>18</v>
      </c>
      <c r="E9" s="25" t="s">
        <v>72</v>
      </c>
      <c r="F9" s="25" t="s">
        <v>73</v>
      </c>
      <c r="G9" s="25">
        <v>5</v>
      </c>
      <c r="H9" s="43" t="s">
        <v>1020</v>
      </c>
      <c r="I9" s="29">
        <v>0.14583333333333334</v>
      </c>
      <c r="J9" s="20"/>
      <c r="K9" s="21">
        <v>345</v>
      </c>
      <c r="L9" s="22">
        <v>2</v>
      </c>
      <c r="M9" s="22">
        <v>1</v>
      </c>
      <c r="N9" s="23">
        <v>2070</v>
      </c>
    </row>
    <row r="10" spans="1:14">
      <c r="A10" s="25">
        <v>6</v>
      </c>
      <c r="B10" s="25" t="s">
        <v>1021</v>
      </c>
      <c r="C10" s="42" t="s">
        <v>1022</v>
      </c>
      <c r="D10" s="27" t="s">
        <v>18</v>
      </c>
      <c r="E10" s="25" t="s">
        <v>21</v>
      </c>
      <c r="F10" s="25" t="s">
        <v>39</v>
      </c>
      <c r="G10" s="25">
        <v>5</v>
      </c>
      <c r="H10" s="43" t="s">
        <v>1023</v>
      </c>
      <c r="I10" s="29">
        <v>0.14791666666666667</v>
      </c>
      <c r="J10" s="20"/>
      <c r="K10" s="21">
        <v>344</v>
      </c>
      <c r="L10" s="22">
        <v>2</v>
      </c>
      <c r="M10" s="22">
        <v>1</v>
      </c>
      <c r="N10" s="23">
        <v>2064</v>
      </c>
    </row>
    <row r="11" spans="1:14">
      <c r="A11" s="25">
        <v>7</v>
      </c>
      <c r="B11" s="25" t="s">
        <v>1009</v>
      </c>
      <c r="C11" s="42" t="s">
        <v>1024</v>
      </c>
      <c r="D11" s="27" t="s">
        <v>18</v>
      </c>
      <c r="E11" s="25" t="s">
        <v>985</v>
      </c>
      <c r="F11" s="25"/>
      <c r="G11" s="25">
        <v>5</v>
      </c>
      <c r="H11" s="43" t="s">
        <v>1025</v>
      </c>
      <c r="I11" s="29">
        <v>0.14930555555555555</v>
      </c>
      <c r="J11" s="20"/>
      <c r="K11" s="21">
        <v>343</v>
      </c>
      <c r="L11" s="22"/>
      <c r="M11" s="22">
        <v>1</v>
      </c>
      <c r="N11" s="23">
        <v>1029</v>
      </c>
    </row>
    <row r="12" spans="1:14">
      <c r="A12" s="25">
        <v>8</v>
      </c>
      <c r="B12" s="25" t="s">
        <v>1026</v>
      </c>
      <c r="C12" s="42" t="s">
        <v>1027</v>
      </c>
      <c r="D12" s="27" t="s">
        <v>18</v>
      </c>
      <c r="E12" s="25" t="s">
        <v>92</v>
      </c>
      <c r="F12" s="25"/>
      <c r="G12" s="25">
        <v>5</v>
      </c>
      <c r="H12" s="43" t="s">
        <v>1028</v>
      </c>
      <c r="I12" s="29">
        <v>0.15138888888888888</v>
      </c>
      <c r="J12" s="20"/>
      <c r="K12" s="21">
        <v>342</v>
      </c>
      <c r="L12" s="22"/>
      <c r="M12" s="22">
        <v>1</v>
      </c>
      <c r="N12" s="23">
        <v>1026</v>
      </c>
    </row>
    <row r="13" spans="1:14">
      <c r="A13" s="25">
        <v>9</v>
      </c>
      <c r="B13" s="25" t="s">
        <v>1021</v>
      </c>
      <c r="C13" s="42" t="s">
        <v>1029</v>
      </c>
      <c r="D13" s="27" t="s">
        <v>18</v>
      </c>
      <c r="E13" s="25" t="s">
        <v>1030</v>
      </c>
      <c r="F13" s="25"/>
      <c r="G13" s="25">
        <v>5</v>
      </c>
      <c r="H13" s="43" t="s">
        <v>1031</v>
      </c>
      <c r="I13" s="29">
        <v>0.15347222222222223</v>
      </c>
      <c r="J13" s="20"/>
      <c r="K13" s="21">
        <v>341</v>
      </c>
      <c r="L13" s="22"/>
      <c r="M13" s="22">
        <v>1</v>
      </c>
      <c r="N13" s="23">
        <v>1023</v>
      </c>
    </row>
    <row r="14" spans="1:14">
      <c r="A14" s="25">
        <v>10</v>
      </c>
      <c r="B14" s="25" t="s">
        <v>1009</v>
      </c>
      <c r="C14" s="26" t="s">
        <v>1032</v>
      </c>
      <c r="D14" s="27" t="s">
        <v>18</v>
      </c>
      <c r="E14" s="25" t="s">
        <v>1033</v>
      </c>
      <c r="F14" s="44" t="s">
        <v>80</v>
      </c>
      <c r="G14" s="25">
        <v>5</v>
      </c>
      <c r="H14" s="43" t="s">
        <v>1034</v>
      </c>
      <c r="I14" s="29">
        <v>0.15625</v>
      </c>
      <c r="J14" s="20"/>
      <c r="K14" s="21">
        <v>340</v>
      </c>
      <c r="L14" s="22"/>
      <c r="M14" s="22">
        <v>1</v>
      </c>
      <c r="N14" s="23">
        <v>1020</v>
      </c>
    </row>
    <row r="15" spans="1:14">
      <c r="A15" s="25">
        <v>11</v>
      </c>
      <c r="B15" s="25" t="s">
        <v>1035</v>
      </c>
      <c r="C15" s="42" t="s">
        <v>1036</v>
      </c>
      <c r="D15" s="27" t="s">
        <v>18</v>
      </c>
      <c r="E15" s="25" t="s">
        <v>1037</v>
      </c>
      <c r="F15" s="25" t="s">
        <v>1038</v>
      </c>
      <c r="G15" s="25">
        <v>5</v>
      </c>
      <c r="H15" s="43" t="s">
        <v>1039</v>
      </c>
      <c r="I15" s="29">
        <v>0.15694444444444444</v>
      </c>
      <c r="J15" s="20"/>
      <c r="K15" s="21">
        <v>339</v>
      </c>
      <c r="L15" s="22"/>
      <c r="M15" s="22">
        <v>1</v>
      </c>
      <c r="N15" s="23">
        <v>1017</v>
      </c>
    </row>
    <row r="16" spans="1:14">
      <c r="A16" s="25">
        <v>12</v>
      </c>
      <c r="B16" s="25" t="s">
        <v>1009</v>
      </c>
      <c r="C16" s="42" t="s">
        <v>1040</v>
      </c>
      <c r="D16" s="27" t="s">
        <v>18</v>
      </c>
      <c r="E16" s="25" t="s">
        <v>21</v>
      </c>
      <c r="F16" s="25" t="s">
        <v>39</v>
      </c>
      <c r="G16" s="25">
        <v>5</v>
      </c>
      <c r="H16" s="43" t="s">
        <v>1041</v>
      </c>
      <c r="I16" s="29">
        <v>0.15763888888888888</v>
      </c>
      <c r="J16" s="20"/>
      <c r="K16" s="21">
        <v>338</v>
      </c>
      <c r="L16" s="22"/>
      <c r="M16" s="22">
        <v>1</v>
      </c>
      <c r="N16" s="23">
        <v>1014</v>
      </c>
    </row>
    <row r="17" spans="1:14">
      <c r="A17" s="25">
        <v>13</v>
      </c>
      <c r="B17" s="25" t="s">
        <v>1009</v>
      </c>
      <c r="C17" s="42" t="s">
        <v>1042</v>
      </c>
      <c r="D17" s="27" t="s">
        <v>18</v>
      </c>
      <c r="E17" s="25" t="s">
        <v>1043</v>
      </c>
      <c r="F17" s="25"/>
      <c r="G17" s="25">
        <v>5</v>
      </c>
      <c r="H17" s="43" t="s">
        <v>1044</v>
      </c>
      <c r="I17" s="29">
        <v>0.15763888888888888</v>
      </c>
      <c r="J17" s="20"/>
      <c r="K17" s="21">
        <v>337</v>
      </c>
      <c r="L17" s="22"/>
      <c r="M17" s="22">
        <v>1</v>
      </c>
      <c r="N17" s="23">
        <v>1011</v>
      </c>
    </row>
    <row r="18" spans="1:14">
      <c r="A18" s="25">
        <v>14</v>
      </c>
      <c r="B18" s="25" t="s">
        <v>1026</v>
      </c>
      <c r="C18" s="42" t="s">
        <v>1045</v>
      </c>
      <c r="D18" s="27" t="s">
        <v>18</v>
      </c>
      <c r="E18" s="25" t="s">
        <v>72</v>
      </c>
      <c r="F18" s="25" t="s">
        <v>73</v>
      </c>
      <c r="G18" s="25">
        <v>5</v>
      </c>
      <c r="H18" s="43" t="s">
        <v>1046</v>
      </c>
      <c r="I18" s="29">
        <v>0.15833333333333333</v>
      </c>
      <c r="J18" s="20"/>
      <c r="K18" s="21">
        <v>336</v>
      </c>
      <c r="L18" s="22"/>
      <c r="M18" s="22">
        <v>1</v>
      </c>
      <c r="N18" s="23">
        <v>1008</v>
      </c>
    </row>
    <row r="19" spans="1:14">
      <c r="A19" s="25">
        <v>15</v>
      </c>
      <c r="B19" s="25" t="s">
        <v>1009</v>
      </c>
      <c r="C19" s="26" t="s">
        <v>1047</v>
      </c>
      <c r="D19" s="27" t="s">
        <v>778</v>
      </c>
      <c r="E19" s="25" t="s">
        <v>1048</v>
      </c>
      <c r="F19" s="25"/>
      <c r="G19" s="25">
        <v>5</v>
      </c>
      <c r="H19" s="43" t="s">
        <v>1049</v>
      </c>
      <c r="I19" s="29">
        <v>0.15833333333333333</v>
      </c>
      <c r="J19" s="20"/>
      <c r="K19" s="21">
        <v>335</v>
      </c>
      <c r="L19" s="22"/>
      <c r="M19" s="22">
        <v>1</v>
      </c>
      <c r="N19" s="23">
        <v>1005</v>
      </c>
    </row>
    <row r="20" spans="1:14">
      <c r="A20" s="16">
        <v>16</v>
      </c>
      <c r="B20" s="16" t="s">
        <v>1050</v>
      </c>
      <c r="C20" s="45" t="s">
        <v>1051</v>
      </c>
      <c r="D20" s="18" t="s">
        <v>18</v>
      </c>
      <c r="E20" s="16" t="s">
        <v>1052</v>
      </c>
      <c r="F20" s="16"/>
      <c r="G20" s="16">
        <v>5</v>
      </c>
      <c r="H20" s="46" t="s">
        <v>1053</v>
      </c>
      <c r="I20" s="24">
        <v>0.15972222222222224</v>
      </c>
      <c r="J20" s="20"/>
      <c r="K20" s="21">
        <v>334</v>
      </c>
      <c r="L20" s="22"/>
      <c r="M20" s="22">
        <v>1</v>
      </c>
      <c r="N20" s="23">
        <v>1002</v>
      </c>
    </row>
    <row r="21" spans="1:14">
      <c r="A21" s="25">
        <v>17</v>
      </c>
      <c r="B21" s="25" t="s">
        <v>1021</v>
      </c>
      <c r="C21" s="42" t="s">
        <v>1054</v>
      </c>
      <c r="D21" s="27" t="s">
        <v>18</v>
      </c>
      <c r="E21" s="25" t="s">
        <v>448</v>
      </c>
      <c r="F21" s="25"/>
      <c r="G21" s="25">
        <v>5</v>
      </c>
      <c r="H21" s="43" t="s">
        <v>1055</v>
      </c>
      <c r="I21" s="29">
        <v>0.15972222222222224</v>
      </c>
      <c r="J21" s="20"/>
      <c r="K21" s="21">
        <v>333</v>
      </c>
      <c r="L21" s="22"/>
      <c r="M21" s="22">
        <v>1</v>
      </c>
      <c r="N21" s="23">
        <v>999</v>
      </c>
    </row>
    <row r="22" spans="1:14">
      <c r="A22" s="25">
        <v>18</v>
      </c>
      <c r="B22" s="25" t="s">
        <v>1056</v>
      </c>
      <c r="C22" s="42" t="s">
        <v>1057</v>
      </c>
      <c r="D22" s="27" t="s">
        <v>18</v>
      </c>
      <c r="E22" s="25" t="s">
        <v>1058</v>
      </c>
      <c r="F22" s="25"/>
      <c r="G22" s="25">
        <v>5</v>
      </c>
      <c r="H22" s="43" t="s">
        <v>1059</v>
      </c>
      <c r="I22" s="29">
        <v>0.16111111111111112</v>
      </c>
      <c r="J22" s="20"/>
      <c r="K22" s="21">
        <v>332</v>
      </c>
      <c r="L22" s="22"/>
      <c r="M22" s="22">
        <v>1</v>
      </c>
      <c r="N22" s="23">
        <v>996</v>
      </c>
    </row>
    <row r="23" spans="1:14">
      <c r="A23" s="25">
        <v>19</v>
      </c>
      <c r="B23" s="25" t="s">
        <v>1021</v>
      </c>
      <c r="C23" s="42" t="s">
        <v>1060</v>
      </c>
      <c r="D23" s="27" t="s">
        <v>18</v>
      </c>
      <c r="E23" s="25" t="s">
        <v>1061</v>
      </c>
      <c r="F23" s="25"/>
      <c r="G23" s="25">
        <v>5</v>
      </c>
      <c r="H23" s="43" t="s">
        <v>1062</v>
      </c>
      <c r="I23" s="29">
        <v>0.16180555555555556</v>
      </c>
      <c r="J23" s="20"/>
      <c r="K23" s="21">
        <v>331</v>
      </c>
      <c r="L23" s="22"/>
      <c r="M23" s="22">
        <v>1</v>
      </c>
      <c r="N23" s="23">
        <v>993</v>
      </c>
    </row>
    <row r="24" spans="1:14">
      <c r="A24" s="25">
        <v>20</v>
      </c>
      <c r="B24" s="25" t="s">
        <v>1021</v>
      </c>
      <c r="C24" s="42" t="s">
        <v>1063</v>
      </c>
      <c r="D24" s="27" t="s">
        <v>18</v>
      </c>
      <c r="E24" s="25" t="s">
        <v>1064</v>
      </c>
      <c r="F24" s="25"/>
      <c r="G24" s="25">
        <v>5</v>
      </c>
      <c r="H24" s="43" t="s">
        <v>1065</v>
      </c>
      <c r="I24" s="29">
        <v>0.16180555555555556</v>
      </c>
      <c r="J24" s="20"/>
      <c r="K24" s="21">
        <v>330</v>
      </c>
      <c r="L24" s="22"/>
      <c r="M24" s="22">
        <v>1</v>
      </c>
      <c r="N24" s="23">
        <v>990</v>
      </c>
    </row>
    <row r="25" spans="1:14">
      <c r="A25" s="25">
        <v>21</v>
      </c>
      <c r="B25" s="25" t="s">
        <v>1009</v>
      </c>
      <c r="C25" s="42" t="s">
        <v>1066</v>
      </c>
      <c r="D25" s="27" t="s">
        <v>18</v>
      </c>
      <c r="E25" s="25" t="s">
        <v>307</v>
      </c>
      <c r="F25" s="25" t="s">
        <v>308</v>
      </c>
      <c r="G25" s="25">
        <v>5</v>
      </c>
      <c r="H25" s="43" t="s">
        <v>1067</v>
      </c>
      <c r="I25" s="29">
        <v>0.16388888888888889</v>
      </c>
      <c r="J25" s="20"/>
      <c r="K25" s="21">
        <v>329</v>
      </c>
      <c r="L25" s="22"/>
      <c r="M25" s="22">
        <v>1</v>
      </c>
      <c r="N25" s="23">
        <v>987</v>
      </c>
    </row>
    <row r="26" spans="1:14">
      <c r="A26" s="25">
        <v>22</v>
      </c>
      <c r="B26" s="25" t="s">
        <v>1035</v>
      </c>
      <c r="C26" s="42" t="s">
        <v>1068</v>
      </c>
      <c r="D26" s="27" t="s">
        <v>18</v>
      </c>
      <c r="E26" s="25" t="s">
        <v>1069</v>
      </c>
      <c r="F26" s="25"/>
      <c r="G26" s="25">
        <v>5</v>
      </c>
      <c r="H26" s="43" t="s">
        <v>1070</v>
      </c>
      <c r="I26" s="29">
        <v>0.16527777777777777</v>
      </c>
      <c r="J26" s="20"/>
      <c r="K26" s="21">
        <v>328</v>
      </c>
      <c r="L26" s="22"/>
      <c r="M26" s="22">
        <v>1</v>
      </c>
      <c r="N26" s="23">
        <v>984</v>
      </c>
    </row>
    <row r="27" spans="1:14">
      <c r="A27" s="25">
        <v>23</v>
      </c>
      <c r="B27" s="25" t="s">
        <v>1035</v>
      </c>
      <c r="C27" s="42" t="s">
        <v>1071</v>
      </c>
      <c r="D27" s="27" t="s">
        <v>18</v>
      </c>
      <c r="E27" s="25" t="s">
        <v>1072</v>
      </c>
      <c r="F27" s="25"/>
      <c r="G27" s="25">
        <v>5</v>
      </c>
      <c r="H27" s="43" t="s">
        <v>1073</v>
      </c>
      <c r="I27" s="29">
        <v>0.16597222222222222</v>
      </c>
      <c r="J27" s="20"/>
      <c r="K27" s="21">
        <v>327</v>
      </c>
      <c r="L27" s="22"/>
      <c r="M27" s="22">
        <v>1</v>
      </c>
      <c r="N27" s="23">
        <v>981</v>
      </c>
    </row>
    <row r="28" spans="1:14">
      <c r="A28" s="25">
        <v>24</v>
      </c>
      <c r="B28" s="25" t="s">
        <v>1009</v>
      </c>
      <c r="C28" s="42" t="s">
        <v>1074</v>
      </c>
      <c r="D28" s="27" t="s">
        <v>18</v>
      </c>
      <c r="E28" s="25" t="s">
        <v>1075</v>
      </c>
      <c r="F28" s="25" t="s">
        <v>39</v>
      </c>
      <c r="G28" s="25">
        <v>5</v>
      </c>
      <c r="H28" s="43" t="s">
        <v>1076</v>
      </c>
      <c r="I28" s="29">
        <v>0.16597222222222222</v>
      </c>
      <c r="J28" s="20"/>
      <c r="K28" s="21">
        <v>326</v>
      </c>
      <c r="L28" s="22"/>
      <c r="M28" s="22">
        <v>1</v>
      </c>
      <c r="N28" s="23">
        <v>978</v>
      </c>
    </row>
    <row r="29" spans="1:14">
      <c r="A29" s="25">
        <v>25</v>
      </c>
      <c r="B29" s="25" t="s">
        <v>1009</v>
      </c>
      <c r="C29" s="42" t="s">
        <v>1077</v>
      </c>
      <c r="D29" s="27" t="s">
        <v>18</v>
      </c>
      <c r="E29" s="25" t="s">
        <v>470</v>
      </c>
      <c r="F29" s="25"/>
      <c r="G29" s="25">
        <v>5</v>
      </c>
      <c r="H29" s="43" t="s">
        <v>1078</v>
      </c>
      <c r="I29" s="29">
        <v>0.16597222222222222</v>
      </c>
      <c r="J29" s="20"/>
      <c r="K29" s="21">
        <v>325</v>
      </c>
      <c r="L29" s="22"/>
      <c r="M29" s="22">
        <v>1</v>
      </c>
      <c r="N29" s="23">
        <v>975</v>
      </c>
    </row>
    <row r="30" spans="1:14">
      <c r="A30" s="25">
        <v>26</v>
      </c>
      <c r="B30" s="25" t="s">
        <v>1009</v>
      </c>
      <c r="C30" s="42" t="s">
        <v>1079</v>
      </c>
      <c r="D30" s="27" t="s">
        <v>18</v>
      </c>
      <c r="E30" s="25" t="s">
        <v>832</v>
      </c>
      <c r="F30" s="25"/>
      <c r="G30" s="25">
        <v>5</v>
      </c>
      <c r="H30" s="43" t="s">
        <v>1080</v>
      </c>
      <c r="I30" s="29">
        <v>0.1673611111111111</v>
      </c>
      <c r="J30" s="20"/>
      <c r="K30" s="21">
        <v>324</v>
      </c>
      <c r="L30" s="22"/>
      <c r="M30" s="22">
        <v>1</v>
      </c>
      <c r="N30" s="23">
        <v>972</v>
      </c>
    </row>
    <row r="31" spans="1:14">
      <c r="A31" s="25">
        <v>27</v>
      </c>
      <c r="B31" s="25" t="s">
        <v>1009</v>
      </c>
      <c r="C31" s="26" t="s">
        <v>1081</v>
      </c>
      <c r="D31" s="27" t="s">
        <v>778</v>
      </c>
      <c r="E31" s="25" t="s">
        <v>1082</v>
      </c>
      <c r="F31" s="25"/>
      <c r="G31" s="25">
        <v>5</v>
      </c>
      <c r="H31" s="43" t="s">
        <v>1083</v>
      </c>
      <c r="I31" s="29">
        <v>0.1673611111111111</v>
      </c>
      <c r="J31" s="20"/>
      <c r="K31" s="21">
        <v>323</v>
      </c>
      <c r="L31" s="22"/>
      <c r="M31" s="22">
        <v>1</v>
      </c>
      <c r="N31" s="23">
        <v>969</v>
      </c>
    </row>
    <row r="32" spans="1:14">
      <c r="A32" s="25">
        <v>28</v>
      </c>
      <c r="B32" s="25" t="s">
        <v>1021</v>
      </c>
      <c r="C32" s="42" t="s">
        <v>1084</v>
      </c>
      <c r="D32" s="27" t="s">
        <v>18</v>
      </c>
      <c r="E32" s="25" t="s">
        <v>307</v>
      </c>
      <c r="F32" s="25" t="s">
        <v>308</v>
      </c>
      <c r="G32" s="25">
        <v>5</v>
      </c>
      <c r="H32" s="43" t="s">
        <v>1085</v>
      </c>
      <c r="I32" s="29">
        <v>0.16805555555555554</v>
      </c>
      <c r="J32" s="20"/>
      <c r="K32" s="21">
        <v>322</v>
      </c>
      <c r="L32" s="22"/>
      <c r="M32" s="22">
        <v>1</v>
      </c>
      <c r="N32" s="23">
        <v>966</v>
      </c>
    </row>
    <row r="33" spans="1:14">
      <c r="A33" s="25">
        <v>29</v>
      </c>
      <c r="B33" s="25" t="s">
        <v>1009</v>
      </c>
      <c r="C33" s="42" t="s">
        <v>1086</v>
      </c>
      <c r="D33" s="27" t="s">
        <v>18</v>
      </c>
      <c r="E33" s="25" t="s">
        <v>158</v>
      </c>
      <c r="F33" s="25" t="s">
        <v>80</v>
      </c>
      <c r="G33" s="25">
        <v>5</v>
      </c>
      <c r="H33" s="43" t="s">
        <v>1087</v>
      </c>
      <c r="I33" s="29">
        <v>0.16805555555555554</v>
      </c>
      <c r="J33" s="20"/>
      <c r="K33" s="21">
        <v>321</v>
      </c>
      <c r="L33" s="22"/>
      <c r="M33" s="22">
        <v>1</v>
      </c>
      <c r="N33" s="23">
        <v>963</v>
      </c>
    </row>
    <row r="34" spans="1:14">
      <c r="A34" s="25">
        <v>30</v>
      </c>
      <c r="B34" s="25" t="s">
        <v>1009</v>
      </c>
      <c r="C34" s="42" t="s">
        <v>1088</v>
      </c>
      <c r="D34" s="27" t="s">
        <v>18</v>
      </c>
      <c r="E34" s="25" t="s">
        <v>307</v>
      </c>
      <c r="F34" s="25" t="s">
        <v>308</v>
      </c>
      <c r="G34" s="25">
        <v>5</v>
      </c>
      <c r="H34" s="43" t="s">
        <v>1089</v>
      </c>
      <c r="I34" s="29">
        <v>0.16805555555555554</v>
      </c>
      <c r="J34" s="20"/>
      <c r="K34" s="21">
        <v>320</v>
      </c>
      <c r="L34" s="22"/>
      <c r="M34" s="22">
        <v>1</v>
      </c>
      <c r="N34" s="23">
        <v>960</v>
      </c>
    </row>
    <row r="35" spans="1:14">
      <c r="A35" s="25">
        <v>31</v>
      </c>
      <c r="B35" s="25" t="s">
        <v>1009</v>
      </c>
      <c r="C35" s="42" t="s">
        <v>1090</v>
      </c>
      <c r="D35" s="27" t="s">
        <v>18</v>
      </c>
      <c r="E35" s="25" t="s">
        <v>1091</v>
      </c>
      <c r="F35" s="25"/>
      <c r="G35" s="25">
        <v>5</v>
      </c>
      <c r="H35" s="43" t="s">
        <v>1092</v>
      </c>
      <c r="I35" s="29">
        <v>0.17152777777777775</v>
      </c>
      <c r="J35" s="20"/>
      <c r="K35" s="21">
        <v>319</v>
      </c>
      <c r="L35" s="22"/>
      <c r="M35" s="22">
        <v>1</v>
      </c>
      <c r="N35" s="23">
        <v>957</v>
      </c>
    </row>
    <row r="36" spans="1:14">
      <c r="A36" s="25">
        <v>32</v>
      </c>
      <c r="B36" s="25" t="s">
        <v>1035</v>
      </c>
      <c r="C36" s="42" t="s">
        <v>1093</v>
      </c>
      <c r="D36" s="27" t="s">
        <v>18</v>
      </c>
      <c r="E36" s="25" t="s">
        <v>832</v>
      </c>
      <c r="F36" s="25"/>
      <c r="G36" s="25">
        <v>5</v>
      </c>
      <c r="H36" s="43" t="s">
        <v>1094</v>
      </c>
      <c r="I36" s="29">
        <v>0.17152777777777775</v>
      </c>
      <c r="J36" s="20"/>
      <c r="K36" s="21">
        <v>318</v>
      </c>
      <c r="L36" s="22"/>
      <c r="M36" s="22">
        <v>1</v>
      </c>
      <c r="N36" s="23">
        <v>954</v>
      </c>
    </row>
    <row r="37" spans="1:14">
      <c r="A37" s="25">
        <v>33</v>
      </c>
      <c r="B37" s="25" t="s">
        <v>1035</v>
      </c>
      <c r="C37" s="42" t="s">
        <v>1095</v>
      </c>
      <c r="D37" s="27" t="s">
        <v>103</v>
      </c>
      <c r="E37" s="25" t="s">
        <v>458</v>
      </c>
      <c r="F37" s="25"/>
      <c r="G37" s="25">
        <v>5</v>
      </c>
      <c r="H37" s="43" t="s">
        <v>1096</v>
      </c>
      <c r="I37" s="29">
        <v>0.17291666666666669</v>
      </c>
      <c r="J37" s="20"/>
      <c r="K37" s="21">
        <v>317</v>
      </c>
      <c r="L37" s="22"/>
      <c r="M37" s="22">
        <v>1</v>
      </c>
      <c r="N37" s="23">
        <v>951</v>
      </c>
    </row>
    <row r="38" spans="1:14" ht="25.5">
      <c r="A38" s="25">
        <v>34</v>
      </c>
      <c r="B38" s="25" t="s">
        <v>1056</v>
      </c>
      <c r="C38" s="42" t="s">
        <v>1097</v>
      </c>
      <c r="D38" s="27" t="s">
        <v>18</v>
      </c>
      <c r="E38" s="25" t="s">
        <v>83</v>
      </c>
      <c r="F38" s="25" t="s">
        <v>80</v>
      </c>
      <c r="G38" s="25">
        <v>5</v>
      </c>
      <c r="H38" s="43" t="s">
        <v>1098</v>
      </c>
      <c r="I38" s="29">
        <v>0.17291666666666669</v>
      </c>
      <c r="J38" s="20"/>
      <c r="K38" s="21">
        <v>316</v>
      </c>
      <c r="L38" s="22"/>
      <c r="M38" s="22">
        <v>1</v>
      </c>
      <c r="N38" s="23">
        <v>948</v>
      </c>
    </row>
    <row r="39" spans="1:14">
      <c r="A39" s="25">
        <v>35</v>
      </c>
      <c r="B39" s="25" t="s">
        <v>1009</v>
      </c>
      <c r="C39" s="42" t="s">
        <v>1099</v>
      </c>
      <c r="D39" s="27" t="s">
        <v>18</v>
      </c>
      <c r="E39" s="25" t="s">
        <v>307</v>
      </c>
      <c r="F39" s="25" t="s">
        <v>308</v>
      </c>
      <c r="G39" s="25">
        <v>5</v>
      </c>
      <c r="H39" s="43" t="s">
        <v>1100</v>
      </c>
      <c r="I39" s="29">
        <v>0.17361111111111113</v>
      </c>
      <c r="J39" s="20"/>
      <c r="K39" s="21">
        <v>315</v>
      </c>
      <c r="L39" s="22"/>
      <c r="M39" s="22">
        <v>1</v>
      </c>
      <c r="N39" s="23">
        <v>945</v>
      </c>
    </row>
    <row r="40" spans="1:14">
      <c r="A40" s="25">
        <v>36</v>
      </c>
      <c r="B40" s="25" t="s">
        <v>1009</v>
      </c>
      <c r="C40" s="26" t="s">
        <v>1101</v>
      </c>
      <c r="D40" s="27" t="s">
        <v>18</v>
      </c>
      <c r="E40" s="25" t="s">
        <v>1102</v>
      </c>
      <c r="F40" s="25"/>
      <c r="G40" s="25">
        <v>5</v>
      </c>
      <c r="H40" s="43" t="s">
        <v>1103</v>
      </c>
      <c r="I40" s="29">
        <v>0.17430555555555557</v>
      </c>
      <c r="J40" s="20"/>
      <c r="K40" s="21">
        <v>314</v>
      </c>
      <c r="L40" s="22"/>
      <c r="M40" s="22">
        <v>1</v>
      </c>
      <c r="N40" s="23">
        <v>942</v>
      </c>
    </row>
    <row r="41" spans="1:14">
      <c r="A41" s="25">
        <v>36</v>
      </c>
      <c r="B41" s="25" t="s">
        <v>1026</v>
      </c>
      <c r="C41" s="42" t="s">
        <v>1104</v>
      </c>
      <c r="D41" s="27" t="s">
        <v>18</v>
      </c>
      <c r="E41" s="25" t="s">
        <v>1102</v>
      </c>
      <c r="F41" s="25"/>
      <c r="G41" s="25">
        <v>5</v>
      </c>
      <c r="H41" s="43" t="s">
        <v>1103</v>
      </c>
      <c r="I41" s="29">
        <v>0.17430555555555557</v>
      </c>
      <c r="J41" s="20"/>
      <c r="K41" s="21">
        <v>313</v>
      </c>
      <c r="L41" s="22"/>
      <c r="M41" s="22">
        <v>1</v>
      </c>
      <c r="N41" s="23">
        <v>939</v>
      </c>
    </row>
    <row r="42" spans="1:14">
      <c r="A42" s="25">
        <v>38</v>
      </c>
      <c r="B42" s="25" t="s">
        <v>1009</v>
      </c>
      <c r="C42" s="26" t="s">
        <v>1105</v>
      </c>
      <c r="D42" s="27" t="s">
        <v>18</v>
      </c>
      <c r="E42" s="25" t="s">
        <v>931</v>
      </c>
      <c r="F42" s="25"/>
      <c r="G42" s="25">
        <v>5</v>
      </c>
      <c r="H42" s="43" t="s">
        <v>1106</v>
      </c>
      <c r="I42" s="29">
        <v>0.17430555555555557</v>
      </c>
      <c r="J42" s="20"/>
      <c r="K42" s="21">
        <v>312</v>
      </c>
      <c r="L42" s="22"/>
      <c r="M42" s="22">
        <v>1</v>
      </c>
      <c r="N42" s="23">
        <v>936</v>
      </c>
    </row>
    <row r="43" spans="1:14">
      <c r="A43" s="25">
        <v>39</v>
      </c>
      <c r="B43" s="25" t="s">
        <v>1009</v>
      </c>
      <c r="C43" s="26" t="s">
        <v>1107</v>
      </c>
      <c r="D43" s="27" t="s">
        <v>18</v>
      </c>
      <c r="E43" s="25" t="s">
        <v>1108</v>
      </c>
      <c r="F43" s="25"/>
      <c r="G43" s="25">
        <v>5</v>
      </c>
      <c r="H43" s="43" t="s">
        <v>1109</v>
      </c>
      <c r="I43" s="29">
        <v>0.17430555555555557</v>
      </c>
      <c r="J43" s="20"/>
      <c r="K43" s="21">
        <v>311</v>
      </c>
      <c r="L43" s="22"/>
      <c r="M43" s="22">
        <v>1</v>
      </c>
      <c r="N43" s="23">
        <v>933</v>
      </c>
    </row>
    <row r="44" spans="1:14">
      <c r="A44" s="25">
        <v>40</v>
      </c>
      <c r="B44" s="25" t="s">
        <v>1056</v>
      </c>
      <c r="C44" s="26" t="s">
        <v>1110</v>
      </c>
      <c r="D44" s="27" t="s">
        <v>18</v>
      </c>
      <c r="E44" s="25" t="s">
        <v>1111</v>
      </c>
      <c r="F44" s="25"/>
      <c r="G44" s="25">
        <v>5</v>
      </c>
      <c r="H44" s="43" t="s">
        <v>1112</v>
      </c>
      <c r="I44" s="29">
        <v>0.17500000000000002</v>
      </c>
      <c r="J44" s="20"/>
      <c r="K44" s="21">
        <v>310</v>
      </c>
      <c r="L44" s="22"/>
      <c r="M44" s="22">
        <v>1</v>
      </c>
      <c r="N44" s="23">
        <v>930</v>
      </c>
    </row>
    <row r="45" spans="1:14">
      <c r="A45" s="25">
        <v>41</v>
      </c>
      <c r="B45" s="25" t="s">
        <v>1113</v>
      </c>
      <c r="C45" s="42" t="s">
        <v>1114</v>
      </c>
      <c r="D45" s="27" t="s">
        <v>18</v>
      </c>
      <c r="E45" s="25" t="s">
        <v>291</v>
      </c>
      <c r="F45" s="25" t="s">
        <v>274</v>
      </c>
      <c r="G45" s="25">
        <v>5</v>
      </c>
      <c r="H45" s="43" t="s">
        <v>1115</v>
      </c>
      <c r="I45" s="29">
        <v>0.17500000000000002</v>
      </c>
      <c r="J45" s="20"/>
      <c r="K45" s="21">
        <v>309</v>
      </c>
      <c r="L45" s="22"/>
      <c r="M45" s="22">
        <v>1</v>
      </c>
      <c r="N45" s="23">
        <v>927</v>
      </c>
    </row>
    <row r="46" spans="1:14">
      <c r="A46" s="16">
        <v>42</v>
      </c>
      <c r="B46" s="16" t="s">
        <v>1050</v>
      </c>
      <c r="C46" s="45" t="s">
        <v>1116</v>
      </c>
      <c r="D46" s="18" t="s">
        <v>18</v>
      </c>
      <c r="E46" s="16" t="s">
        <v>1117</v>
      </c>
      <c r="F46" s="16"/>
      <c r="G46" s="16">
        <v>5</v>
      </c>
      <c r="H46" s="46" t="s">
        <v>1118</v>
      </c>
      <c r="I46" s="24">
        <v>0.17500000000000002</v>
      </c>
      <c r="J46" s="20"/>
      <c r="K46" s="21">
        <v>308</v>
      </c>
      <c r="L46" s="22"/>
      <c r="M46" s="22">
        <v>1</v>
      </c>
      <c r="N46" s="23">
        <v>924</v>
      </c>
    </row>
    <row r="47" spans="1:14">
      <c r="A47" s="25">
        <v>43</v>
      </c>
      <c r="B47" s="25" t="s">
        <v>1009</v>
      </c>
      <c r="C47" s="26" t="s">
        <v>1119</v>
      </c>
      <c r="D47" s="27" t="s">
        <v>103</v>
      </c>
      <c r="E47" s="25" t="s">
        <v>1120</v>
      </c>
      <c r="F47" s="25"/>
      <c r="G47" s="25">
        <v>5</v>
      </c>
      <c r="H47" s="43" t="s">
        <v>1121</v>
      </c>
      <c r="I47" s="29">
        <v>0.17500000000000002</v>
      </c>
      <c r="J47" s="20"/>
      <c r="K47" s="21">
        <v>307</v>
      </c>
      <c r="L47" s="22"/>
      <c r="M47" s="22">
        <v>1</v>
      </c>
      <c r="N47" s="23">
        <v>921</v>
      </c>
    </row>
    <row r="48" spans="1:14">
      <c r="A48" s="25">
        <v>44</v>
      </c>
      <c r="B48" s="25" t="s">
        <v>1009</v>
      </c>
      <c r="C48" s="42" t="s">
        <v>1122</v>
      </c>
      <c r="D48" s="27" t="s">
        <v>18</v>
      </c>
      <c r="E48" s="25" t="s">
        <v>234</v>
      </c>
      <c r="F48" s="25" t="s">
        <v>80</v>
      </c>
      <c r="G48" s="25">
        <v>5</v>
      </c>
      <c r="H48" s="43" t="s">
        <v>1123</v>
      </c>
      <c r="I48" s="29">
        <v>0.17569444444444446</v>
      </c>
      <c r="J48" s="20"/>
      <c r="K48" s="21">
        <v>306</v>
      </c>
      <c r="L48" s="22">
        <v>2</v>
      </c>
      <c r="M48" s="22">
        <v>1</v>
      </c>
      <c r="N48" s="23">
        <v>1836</v>
      </c>
    </row>
    <row r="49" spans="1:14">
      <c r="A49" s="25">
        <v>45</v>
      </c>
      <c r="B49" s="25" t="s">
        <v>1009</v>
      </c>
      <c r="C49" s="42" t="s">
        <v>1124</v>
      </c>
      <c r="D49" s="27" t="s">
        <v>18</v>
      </c>
      <c r="E49" s="25" t="s">
        <v>1125</v>
      </c>
      <c r="F49" s="25" t="s">
        <v>1126</v>
      </c>
      <c r="G49" s="25">
        <v>5</v>
      </c>
      <c r="H49" s="43" t="s">
        <v>1127</v>
      </c>
      <c r="I49" s="29">
        <v>0.1763888888888889</v>
      </c>
      <c r="J49" s="20"/>
      <c r="K49" s="21">
        <v>305</v>
      </c>
      <c r="L49" s="22"/>
      <c r="M49" s="22">
        <v>1</v>
      </c>
      <c r="N49" s="23">
        <v>915</v>
      </c>
    </row>
    <row r="50" spans="1:14">
      <c r="A50" s="25">
        <v>46</v>
      </c>
      <c r="B50" s="25" t="s">
        <v>1009</v>
      </c>
      <c r="C50" s="42" t="s">
        <v>1128</v>
      </c>
      <c r="D50" s="27" t="s">
        <v>18</v>
      </c>
      <c r="E50" s="25" t="s">
        <v>832</v>
      </c>
      <c r="F50" s="25"/>
      <c r="G50" s="25">
        <v>5</v>
      </c>
      <c r="H50" s="43" t="s">
        <v>1129</v>
      </c>
      <c r="I50" s="29">
        <v>0.17708333333333334</v>
      </c>
      <c r="J50" s="20"/>
      <c r="K50" s="21">
        <v>304</v>
      </c>
      <c r="L50" s="22"/>
      <c r="M50" s="22">
        <v>1</v>
      </c>
      <c r="N50" s="23">
        <v>912</v>
      </c>
    </row>
    <row r="51" spans="1:14">
      <c r="A51" s="25">
        <v>47</v>
      </c>
      <c r="B51" s="25" t="s">
        <v>1021</v>
      </c>
      <c r="C51" s="26" t="s">
        <v>1130</v>
      </c>
      <c r="D51" s="27" t="s">
        <v>18</v>
      </c>
      <c r="E51" s="25" t="s">
        <v>1131</v>
      </c>
      <c r="F51" s="25"/>
      <c r="G51" s="25">
        <v>5</v>
      </c>
      <c r="H51" s="43" t="s">
        <v>1132</v>
      </c>
      <c r="I51" s="29">
        <v>0.17708333333333334</v>
      </c>
      <c r="J51" s="20"/>
      <c r="K51" s="21">
        <v>303</v>
      </c>
      <c r="L51" s="22"/>
      <c r="M51" s="22">
        <v>1</v>
      </c>
      <c r="N51" s="23">
        <v>909</v>
      </c>
    </row>
    <row r="52" spans="1:14">
      <c r="A52" s="16">
        <v>48</v>
      </c>
      <c r="B52" s="16" t="s">
        <v>1050</v>
      </c>
      <c r="C52" s="45" t="s">
        <v>1133</v>
      </c>
      <c r="D52" s="18" t="s">
        <v>18</v>
      </c>
      <c r="E52" s="16" t="s">
        <v>1134</v>
      </c>
      <c r="F52" s="16"/>
      <c r="G52" s="16">
        <v>5</v>
      </c>
      <c r="H52" s="46" t="s">
        <v>1135</v>
      </c>
      <c r="I52" s="24">
        <v>0.17777777777777778</v>
      </c>
      <c r="J52" s="20"/>
      <c r="K52" s="21">
        <v>302</v>
      </c>
      <c r="L52" s="22"/>
      <c r="M52" s="22">
        <v>1</v>
      </c>
      <c r="N52" s="23">
        <v>906</v>
      </c>
    </row>
    <row r="53" spans="1:14">
      <c r="A53" s="25">
        <v>49</v>
      </c>
      <c r="B53" s="25" t="s">
        <v>1056</v>
      </c>
      <c r="C53" s="42" t="s">
        <v>1136</v>
      </c>
      <c r="D53" s="27" t="s">
        <v>18</v>
      </c>
      <c r="E53" s="25" t="s">
        <v>1137</v>
      </c>
      <c r="F53" s="25" t="s">
        <v>1126</v>
      </c>
      <c r="G53" s="25">
        <v>5</v>
      </c>
      <c r="H53" s="43" t="s">
        <v>1138</v>
      </c>
      <c r="I53" s="29">
        <v>0.17847222222222223</v>
      </c>
      <c r="J53" s="20"/>
      <c r="K53" s="21">
        <v>301</v>
      </c>
      <c r="L53" s="22"/>
      <c r="M53" s="22">
        <v>1</v>
      </c>
      <c r="N53" s="23">
        <v>903</v>
      </c>
    </row>
    <row r="54" spans="1:14">
      <c r="A54" s="25">
        <v>50</v>
      </c>
      <c r="B54" s="25" t="s">
        <v>1035</v>
      </c>
      <c r="C54" s="42" t="s">
        <v>1139</v>
      </c>
      <c r="D54" s="27" t="s">
        <v>18</v>
      </c>
      <c r="E54" s="25" t="s">
        <v>451</v>
      </c>
      <c r="F54" s="25" t="s">
        <v>452</v>
      </c>
      <c r="G54" s="25">
        <v>5</v>
      </c>
      <c r="H54" s="43" t="s">
        <v>1140</v>
      </c>
      <c r="I54" s="29">
        <v>0.17847222222222223</v>
      </c>
      <c r="J54" s="20"/>
      <c r="K54" s="21">
        <v>300</v>
      </c>
      <c r="L54" s="22"/>
      <c r="M54" s="22">
        <v>1</v>
      </c>
      <c r="N54" s="23">
        <v>900</v>
      </c>
    </row>
    <row r="55" spans="1:14">
      <c r="A55" s="25">
        <v>51</v>
      </c>
      <c r="B55" s="25" t="s">
        <v>1026</v>
      </c>
      <c r="C55" s="26" t="s">
        <v>1141</v>
      </c>
      <c r="D55" s="27" t="s">
        <v>18</v>
      </c>
      <c r="E55" s="25" t="s">
        <v>152</v>
      </c>
      <c r="F55" s="25" t="s">
        <v>153</v>
      </c>
      <c r="G55" s="25">
        <v>5</v>
      </c>
      <c r="H55" s="43" t="s">
        <v>1142</v>
      </c>
      <c r="I55" s="29">
        <v>0.17916666666666667</v>
      </c>
      <c r="J55" s="20"/>
      <c r="K55" s="21">
        <v>299</v>
      </c>
      <c r="L55" s="22">
        <v>2</v>
      </c>
      <c r="M55" s="22">
        <v>1</v>
      </c>
      <c r="N55" s="23">
        <v>1794</v>
      </c>
    </row>
    <row r="56" spans="1:14">
      <c r="A56" s="25">
        <v>52</v>
      </c>
      <c r="B56" s="25" t="s">
        <v>1009</v>
      </c>
      <c r="C56" s="26" t="s">
        <v>1143</v>
      </c>
      <c r="D56" s="27" t="s">
        <v>18</v>
      </c>
      <c r="E56" s="25" t="s">
        <v>27</v>
      </c>
      <c r="F56" s="25"/>
      <c r="G56" s="25">
        <v>5</v>
      </c>
      <c r="H56" s="43" t="s">
        <v>1144</v>
      </c>
      <c r="I56" s="29">
        <v>0.17916666666666667</v>
      </c>
      <c r="J56" s="20"/>
      <c r="K56" s="21">
        <v>298</v>
      </c>
      <c r="L56" s="22"/>
      <c r="M56" s="22">
        <v>1</v>
      </c>
      <c r="N56" s="23">
        <v>894</v>
      </c>
    </row>
    <row r="57" spans="1:14">
      <c r="A57" s="25">
        <v>53</v>
      </c>
      <c r="B57" s="25" t="s">
        <v>1009</v>
      </c>
      <c r="C57" s="26" t="s">
        <v>1145</v>
      </c>
      <c r="D57" s="27" t="s">
        <v>18</v>
      </c>
      <c r="E57" s="25" t="s">
        <v>27</v>
      </c>
      <c r="F57" s="25"/>
      <c r="G57" s="25">
        <v>5</v>
      </c>
      <c r="H57" s="43" t="s">
        <v>1146</v>
      </c>
      <c r="I57" s="29">
        <v>0.17916666666666667</v>
      </c>
      <c r="J57" s="20"/>
      <c r="K57" s="21">
        <v>297</v>
      </c>
      <c r="L57" s="22"/>
      <c r="M57" s="22">
        <v>1</v>
      </c>
      <c r="N57" s="23">
        <v>891</v>
      </c>
    </row>
    <row r="58" spans="1:14">
      <c r="A58" s="16">
        <v>54</v>
      </c>
      <c r="B58" s="16" t="s">
        <v>1050</v>
      </c>
      <c r="C58" s="45" t="s">
        <v>1147</v>
      </c>
      <c r="D58" s="18" t="s">
        <v>18</v>
      </c>
      <c r="E58" s="16" t="s">
        <v>234</v>
      </c>
      <c r="F58" s="16" t="s">
        <v>80</v>
      </c>
      <c r="G58" s="16">
        <v>5</v>
      </c>
      <c r="H58" s="46" t="s">
        <v>1148</v>
      </c>
      <c r="I58" s="24">
        <v>0.17986111111111111</v>
      </c>
      <c r="J58" s="20"/>
      <c r="K58" s="21">
        <v>296</v>
      </c>
      <c r="L58" s="22"/>
      <c r="M58" s="22">
        <v>1</v>
      </c>
      <c r="N58" s="23">
        <v>888</v>
      </c>
    </row>
    <row r="59" spans="1:14">
      <c r="A59" s="25">
        <v>55</v>
      </c>
      <c r="B59" s="25" t="s">
        <v>1009</v>
      </c>
      <c r="C59" s="26" t="s">
        <v>1149</v>
      </c>
      <c r="D59" s="27" t="s">
        <v>18</v>
      </c>
      <c r="E59" s="25" t="s">
        <v>1150</v>
      </c>
      <c r="F59" s="25"/>
      <c r="G59" s="25">
        <v>5</v>
      </c>
      <c r="H59" s="43" t="s">
        <v>1151</v>
      </c>
      <c r="I59" s="29">
        <v>0.18055555555555555</v>
      </c>
      <c r="J59" s="20"/>
      <c r="K59" s="21">
        <v>295</v>
      </c>
      <c r="L59" s="22"/>
      <c r="M59" s="22">
        <v>1</v>
      </c>
      <c r="N59" s="23">
        <v>885</v>
      </c>
    </row>
    <row r="60" spans="1:14">
      <c r="A60" s="25">
        <v>56</v>
      </c>
      <c r="B60" s="25" t="s">
        <v>1021</v>
      </c>
      <c r="C60" s="42" t="s">
        <v>1152</v>
      </c>
      <c r="D60" s="27" t="s">
        <v>18</v>
      </c>
      <c r="E60" s="25" t="s">
        <v>1153</v>
      </c>
      <c r="F60" s="25"/>
      <c r="G60" s="25">
        <v>5</v>
      </c>
      <c r="H60" s="43" t="s">
        <v>1154</v>
      </c>
      <c r="I60" s="29">
        <v>0.18124999999999999</v>
      </c>
      <c r="J60" s="20"/>
      <c r="K60" s="21">
        <v>294</v>
      </c>
      <c r="L60" s="22"/>
      <c r="M60" s="22">
        <v>1</v>
      </c>
      <c r="N60" s="23">
        <v>882</v>
      </c>
    </row>
    <row r="61" spans="1:14">
      <c r="A61" s="25">
        <v>57</v>
      </c>
      <c r="B61" s="25" t="s">
        <v>1021</v>
      </c>
      <c r="C61" s="42" t="s">
        <v>1155</v>
      </c>
      <c r="D61" s="27" t="s">
        <v>18</v>
      </c>
      <c r="E61" s="25" t="s">
        <v>72</v>
      </c>
      <c r="F61" s="25" t="s">
        <v>73</v>
      </c>
      <c r="G61" s="25">
        <v>5</v>
      </c>
      <c r="H61" s="43" t="s">
        <v>1156</v>
      </c>
      <c r="I61" s="29">
        <v>0.18194444444444444</v>
      </c>
      <c r="J61" s="20"/>
      <c r="K61" s="21">
        <v>293</v>
      </c>
      <c r="L61" s="22">
        <v>3</v>
      </c>
      <c r="M61" s="22">
        <v>1</v>
      </c>
      <c r="N61" s="23">
        <v>1758</v>
      </c>
    </row>
    <row r="62" spans="1:14">
      <c r="A62" s="25">
        <v>58</v>
      </c>
      <c r="B62" s="25" t="s">
        <v>1035</v>
      </c>
      <c r="C62" s="42" t="s">
        <v>1157</v>
      </c>
      <c r="D62" s="27" t="s">
        <v>18</v>
      </c>
      <c r="E62" s="25" t="s">
        <v>690</v>
      </c>
      <c r="F62" s="25"/>
      <c r="G62" s="25">
        <v>5</v>
      </c>
      <c r="H62" s="43" t="s">
        <v>1158</v>
      </c>
      <c r="I62" s="29">
        <v>0.18263888888888891</v>
      </c>
      <c r="J62" s="20"/>
      <c r="K62" s="21">
        <v>292</v>
      </c>
      <c r="L62" s="22"/>
      <c r="M62" s="22">
        <v>1</v>
      </c>
      <c r="N62" s="23">
        <v>876</v>
      </c>
    </row>
    <row r="63" spans="1:14">
      <c r="A63" s="25">
        <v>59</v>
      </c>
      <c r="B63" s="25" t="s">
        <v>1021</v>
      </c>
      <c r="C63" s="42" t="s">
        <v>1159</v>
      </c>
      <c r="D63" s="27" t="s">
        <v>18</v>
      </c>
      <c r="E63" s="25" t="s">
        <v>120</v>
      </c>
      <c r="F63" s="25" t="s">
        <v>121</v>
      </c>
      <c r="G63" s="25">
        <v>5</v>
      </c>
      <c r="H63" s="43" t="s">
        <v>1160</v>
      </c>
      <c r="I63" s="29">
        <v>0.18263888888888891</v>
      </c>
      <c r="J63" s="20"/>
      <c r="K63" s="21">
        <v>291</v>
      </c>
      <c r="L63" s="22">
        <v>2</v>
      </c>
      <c r="M63" s="22">
        <v>1</v>
      </c>
      <c r="N63" s="23">
        <v>1746</v>
      </c>
    </row>
    <row r="64" spans="1:14">
      <c r="A64" s="25">
        <v>60</v>
      </c>
      <c r="B64" s="25" t="s">
        <v>1021</v>
      </c>
      <c r="C64" s="42" t="s">
        <v>1161</v>
      </c>
      <c r="D64" s="27" t="s">
        <v>18</v>
      </c>
      <c r="E64" s="25" t="s">
        <v>1162</v>
      </c>
      <c r="F64" s="25" t="s">
        <v>1163</v>
      </c>
      <c r="G64" s="25">
        <v>5</v>
      </c>
      <c r="H64" s="43" t="s">
        <v>1164</v>
      </c>
      <c r="I64" s="29">
        <v>0.18263888888888891</v>
      </c>
      <c r="J64" s="20"/>
      <c r="K64" s="21">
        <v>290</v>
      </c>
      <c r="L64" s="22"/>
      <c r="M64" s="22">
        <v>1</v>
      </c>
      <c r="N64" s="23">
        <v>870</v>
      </c>
    </row>
    <row r="65" spans="1:14" ht="25.5">
      <c r="A65" s="16">
        <v>61</v>
      </c>
      <c r="B65" s="16" t="s">
        <v>1050</v>
      </c>
      <c r="C65" s="45" t="s">
        <v>1165</v>
      </c>
      <c r="D65" s="18" t="s">
        <v>18</v>
      </c>
      <c r="E65" s="16" t="s">
        <v>1166</v>
      </c>
      <c r="F65" s="16"/>
      <c r="G65" s="16">
        <v>5</v>
      </c>
      <c r="H65" s="46" t="s">
        <v>1167</v>
      </c>
      <c r="I65" s="24">
        <v>0.18263888888888891</v>
      </c>
      <c r="J65" s="20"/>
      <c r="K65" s="21">
        <v>289</v>
      </c>
      <c r="L65" s="22"/>
      <c r="M65" s="22">
        <v>1</v>
      </c>
      <c r="N65" s="23">
        <v>867</v>
      </c>
    </row>
    <row r="66" spans="1:14">
      <c r="A66" s="25">
        <v>62</v>
      </c>
      <c r="B66" s="25" t="s">
        <v>1021</v>
      </c>
      <c r="C66" s="42" t="s">
        <v>1168</v>
      </c>
      <c r="D66" s="27" t="s">
        <v>18</v>
      </c>
      <c r="E66" s="25" t="s">
        <v>72</v>
      </c>
      <c r="F66" s="25" t="s">
        <v>73</v>
      </c>
      <c r="G66" s="25">
        <v>5</v>
      </c>
      <c r="H66" s="43" t="s">
        <v>1169</v>
      </c>
      <c r="I66" s="29">
        <v>0.18333333333333335</v>
      </c>
      <c r="J66" s="20"/>
      <c r="K66" s="21">
        <v>288</v>
      </c>
      <c r="L66" s="22">
        <v>3</v>
      </c>
      <c r="M66" s="22">
        <v>1</v>
      </c>
      <c r="N66" s="23">
        <v>1728</v>
      </c>
    </row>
    <row r="67" spans="1:14">
      <c r="A67" s="25">
        <v>63</v>
      </c>
      <c r="B67" s="25" t="s">
        <v>1009</v>
      </c>
      <c r="C67" s="26" t="s">
        <v>1170</v>
      </c>
      <c r="D67" s="27" t="s">
        <v>18</v>
      </c>
      <c r="E67" s="25" t="s">
        <v>1102</v>
      </c>
      <c r="F67" s="25"/>
      <c r="G67" s="25">
        <v>5</v>
      </c>
      <c r="H67" s="43" t="s">
        <v>1171</v>
      </c>
      <c r="I67" s="29">
        <v>0.18333333333333335</v>
      </c>
      <c r="J67" s="20"/>
      <c r="K67" s="21">
        <v>287</v>
      </c>
      <c r="L67" s="22"/>
      <c r="M67" s="22">
        <v>1</v>
      </c>
      <c r="N67" s="23">
        <v>861</v>
      </c>
    </row>
    <row r="68" spans="1:14">
      <c r="A68" s="25">
        <v>64</v>
      </c>
      <c r="B68" s="25" t="s">
        <v>1009</v>
      </c>
      <c r="C68" s="42" t="s">
        <v>1172</v>
      </c>
      <c r="D68" s="27" t="s">
        <v>1173</v>
      </c>
      <c r="E68" s="25" t="s">
        <v>1174</v>
      </c>
      <c r="F68" s="25" t="s">
        <v>39</v>
      </c>
      <c r="G68" s="25">
        <v>5</v>
      </c>
      <c r="H68" s="43" t="s">
        <v>1175</v>
      </c>
      <c r="I68" s="29">
        <v>0.18333333333333335</v>
      </c>
      <c r="J68" s="20"/>
      <c r="K68" s="21">
        <v>286</v>
      </c>
      <c r="L68" s="22"/>
      <c r="M68" s="22">
        <v>1</v>
      </c>
      <c r="N68" s="23">
        <v>858</v>
      </c>
    </row>
    <row r="69" spans="1:14">
      <c r="A69" s="25">
        <v>65</v>
      </c>
      <c r="B69" s="25" t="s">
        <v>1009</v>
      </c>
      <c r="C69" s="42" t="s">
        <v>1176</v>
      </c>
      <c r="D69" s="27" t="s">
        <v>18</v>
      </c>
      <c r="E69" s="25" t="s">
        <v>333</v>
      </c>
      <c r="F69" s="25" t="s">
        <v>80</v>
      </c>
      <c r="G69" s="25">
        <v>5</v>
      </c>
      <c r="H69" s="43" t="s">
        <v>1177</v>
      </c>
      <c r="I69" s="29">
        <v>0.18402777777777779</v>
      </c>
      <c r="J69" s="20"/>
      <c r="K69" s="21">
        <v>285</v>
      </c>
      <c r="L69" s="22">
        <v>3</v>
      </c>
      <c r="M69" s="22">
        <v>1</v>
      </c>
      <c r="N69" s="23">
        <v>1710</v>
      </c>
    </row>
    <row r="70" spans="1:14">
      <c r="A70" s="25">
        <v>66</v>
      </c>
      <c r="B70" s="25" t="s">
        <v>1009</v>
      </c>
      <c r="C70" s="26" t="s">
        <v>1178</v>
      </c>
      <c r="D70" s="27" t="s">
        <v>18</v>
      </c>
      <c r="E70" s="25" t="s">
        <v>27</v>
      </c>
      <c r="F70" s="25"/>
      <c r="G70" s="25">
        <v>5</v>
      </c>
      <c r="H70" s="43" t="s">
        <v>1179</v>
      </c>
      <c r="I70" s="29">
        <v>0.18402777777777779</v>
      </c>
      <c r="J70" s="20"/>
      <c r="K70" s="21">
        <v>284</v>
      </c>
      <c r="L70" s="22"/>
      <c r="M70" s="22">
        <v>1</v>
      </c>
      <c r="N70" s="23">
        <v>852</v>
      </c>
    </row>
    <row r="71" spans="1:14">
      <c r="A71" s="16">
        <v>67</v>
      </c>
      <c r="B71" s="16" t="s">
        <v>1050</v>
      </c>
      <c r="C71" s="45" t="s">
        <v>1180</v>
      </c>
      <c r="D71" s="18" t="s">
        <v>18</v>
      </c>
      <c r="E71" s="16" t="s">
        <v>27</v>
      </c>
      <c r="F71" s="16"/>
      <c r="G71" s="16">
        <v>5</v>
      </c>
      <c r="H71" s="46" t="s">
        <v>1181</v>
      </c>
      <c r="I71" s="24">
        <v>0.18472222222222223</v>
      </c>
      <c r="J71" s="20"/>
      <c r="K71" s="21">
        <v>283</v>
      </c>
      <c r="L71" s="22"/>
      <c r="M71" s="22">
        <v>1</v>
      </c>
      <c r="N71" s="23">
        <v>849</v>
      </c>
    </row>
    <row r="72" spans="1:14">
      <c r="A72" s="25">
        <v>68</v>
      </c>
      <c r="B72" s="25" t="s">
        <v>1009</v>
      </c>
      <c r="C72" s="42" t="s">
        <v>1182</v>
      </c>
      <c r="D72" s="27" t="s">
        <v>18</v>
      </c>
      <c r="E72" s="25" t="s">
        <v>1183</v>
      </c>
      <c r="F72" s="25"/>
      <c r="G72" s="25">
        <v>5</v>
      </c>
      <c r="H72" s="43" t="s">
        <v>1184</v>
      </c>
      <c r="I72" s="29">
        <v>0.18472222222222223</v>
      </c>
      <c r="J72" s="20"/>
      <c r="K72" s="21">
        <v>282</v>
      </c>
      <c r="L72" s="22"/>
      <c r="M72" s="22">
        <v>1</v>
      </c>
      <c r="N72" s="23">
        <v>846</v>
      </c>
    </row>
    <row r="73" spans="1:14">
      <c r="A73" s="25">
        <v>69</v>
      </c>
      <c r="B73" s="25" t="s">
        <v>1009</v>
      </c>
      <c r="C73" s="42" t="s">
        <v>1185</v>
      </c>
      <c r="D73" s="27" t="s">
        <v>18</v>
      </c>
      <c r="E73" s="25" t="s">
        <v>1186</v>
      </c>
      <c r="F73" s="25"/>
      <c r="G73" s="25">
        <v>5</v>
      </c>
      <c r="H73" s="43" t="s">
        <v>1187</v>
      </c>
      <c r="I73" s="29">
        <v>0.18541666666666667</v>
      </c>
      <c r="J73" s="20"/>
      <c r="K73" s="21">
        <v>281</v>
      </c>
      <c r="L73" s="22"/>
      <c r="M73" s="22">
        <v>1</v>
      </c>
      <c r="N73" s="23">
        <v>843</v>
      </c>
    </row>
    <row r="74" spans="1:14">
      <c r="A74" s="25">
        <v>70</v>
      </c>
      <c r="B74" s="25" t="s">
        <v>1009</v>
      </c>
      <c r="C74" s="42" t="s">
        <v>1188</v>
      </c>
      <c r="D74" s="27" t="s">
        <v>18</v>
      </c>
      <c r="E74" s="25" t="s">
        <v>1189</v>
      </c>
      <c r="F74" s="25"/>
      <c r="G74" s="25">
        <v>5</v>
      </c>
      <c r="H74" s="43" t="s">
        <v>1190</v>
      </c>
      <c r="I74" s="29">
        <v>0.18541666666666667</v>
      </c>
      <c r="J74" s="20"/>
      <c r="K74" s="21">
        <v>280</v>
      </c>
      <c r="L74" s="22"/>
      <c r="M74" s="22">
        <v>1</v>
      </c>
      <c r="N74" s="23">
        <v>840</v>
      </c>
    </row>
    <row r="75" spans="1:14">
      <c r="A75" s="25">
        <v>71</v>
      </c>
      <c r="B75" s="25" t="s">
        <v>1021</v>
      </c>
      <c r="C75" s="42" t="s">
        <v>1191</v>
      </c>
      <c r="D75" s="27" t="s">
        <v>18</v>
      </c>
      <c r="E75" s="25" t="s">
        <v>307</v>
      </c>
      <c r="F75" s="25" t="s">
        <v>308</v>
      </c>
      <c r="G75" s="25">
        <v>5</v>
      </c>
      <c r="H75" s="43" t="s">
        <v>1192</v>
      </c>
      <c r="I75" s="29">
        <v>0.18541666666666667</v>
      </c>
      <c r="J75" s="20"/>
      <c r="K75" s="21">
        <v>279</v>
      </c>
      <c r="L75" s="22">
        <v>3</v>
      </c>
      <c r="M75" s="22">
        <v>1</v>
      </c>
      <c r="N75" s="23">
        <v>1674</v>
      </c>
    </row>
    <row r="76" spans="1:14">
      <c r="A76" s="25">
        <v>72</v>
      </c>
      <c r="B76" s="25" t="s">
        <v>1026</v>
      </c>
      <c r="C76" s="42" t="s">
        <v>1193</v>
      </c>
      <c r="D76" s="27" t="s">
        <v>18</v>
      </c>
      <c r="E76" s="25" t="s">
        <v>1194</v>
      </c>
      <c r="F76" s="25" t="s">
        <v>1195</v>
      </c>
      <c r="G76" s="25">
        <v>5</v>
      </c>
      <c r="H76" s="43" t="s">
        <v>1196</v>
      </c>
      <c r="I76" s="29">
        <v>0.18541666666666667</v>
      </c>
      <c r="J76" s="20"/>
      <c r="K76" s="21">
        <v>278</v>
      </c>
      <c r="L76" s="22"/>
      <c r="M76" s="22">
        <v>1</v>
      </c>
      <c r="N76" s="23">
        <v>834</v>
      </c>
    </row>
    <row r="77" spans="1:14">
      <c r="A77" s="16">
        <v>73</v>
      </c>
      <c r="B77" s="16" t="s">
        <v>1050</v>
      </c>
      <c r="C77" s="45" t="s">
        <v>1197</v>
      </c>
      <c r="D77" s="18" t="s">
        <v>18</v>
      </c>
      <c r="E77" s="16" t="s">
        <v>1198</v>
      </c>
      <c r="F77" s="16" t="s">
        <v>1195</v>
      </c>
      <c r="G77" s="16">
        <v>5</v>
      </c>
      <c r="H77" s="46" t="s">
        <v>1199</v>
      </c>
      <c r="I77" s="24">
        <v>0.18541666666666667</v>
      </c>
      <c r="J77" s="20"/>
      <c r="K77" s="21">
        <v>277</v>
      </c>
      <c r="L77" s="22"/>
      <c r="M77" s="22">
        <v>1</v>
      </c>
      <c r="N77" s="23">
        <v>831</v>
      </c>
    </row>
    <row r="78" spans="1:14">
      <c r="A78" s="25">
        <v>74</v>
      </c>
      <c r="B78" s="25" t="s">
        <v>1021</v>
      </c>
      <c r="C78" s="42" t="s">
        <v>1200</v>
      </c>
      <c r="D78" s="27" t="s">
        <v>18</v>
      </c>
      <c r="E78" s="25" t="s">
        <v>314</v>
      </c>
      <c r="F78" s="25" t="s">
        <v>80</v>
      </c>
      <c r="G78" s="25">
        <v>5</v>
      </c>
      <c r="H78" s="43" t="s">
        <v>1201</v>
      </c>
      <c r="I78" s="29">
        <v>0.18541666666666667</v>
      </c>
      <c r="J78" s="20"/>
      <c r="K78" s="21">
        <v>276</v>
      </c>
      <c r="L78" s="22">
        <v>3</v>
      </c>
      <c r="M78" s="22">
        <v>1</v>
      </c>
      <c r="N78" s="23">
        <v>1656</v>
      </c>
    </row>
    <row r="79" spans="1:14">
      <c r="A79" s="25">
        <v>75</v>
      </c>
      <c r="B79" s="25" t="s">
        <v>1009</v>
      </c>
      <c r="C79" s="42" t="s">
        <v>1202</v>
      </c>
      <c r="D79" s="27" t="s">
        <v>18</v>
      </c>
      <c r="E79" s="25" t="s">
        <v>307</v>
      </c>
      <c r="F79" s="25" t="s">
        <v>308</v>
      </c>
      <c r="G79" s="25">
        <v>5</v>
      </c>
      <c r="H79" s="43" t="s">
        <v>1203</v>
      </c>
      <c r="I79" s="29">
        <v>0.18611111111111112</v>
      </c>
      <c r="J79" s="20"/>
      <c r="K79" s="21">
        <v>275</v>
      </c>
      <c r="L79" s="22"/>
      <c r="M79" s="22">
        <v>1</v>
      </c>
      <c r="N79" s="23">
        <v>825</v>
      </c>
    </row>
    <row r="80" spans="1:14">
      <c r="A80" s="25">
        <v>76</v>
      </c>
      <c r="B80" s="25" t="s">
        <v>1035</v>
      </c>
      <c r="C80" s="42" t="s">
        <v>1204</v>
      </c>
      <c r="D80" s="27" t="s">
        <v>18</v>
      </c>
      <c r="E80" s="25" t="s">
        <v>38</v>
      </c>
      <c r="F80" s="25" t="s">
        <v>39</v>
      </c>
      <c r="G80" s="25">
        <v>5</v>
      </c>
      <c r="H80" s="43" t="s">
        <v>1205</v>
      </c>
      <c r="I80" s="29">
        <v>0.18611111111111112</v>
      </c>
      <c r="J80" s="20"/>
      <c r="K80" s="21">
        <v>274</v>
      </c>
      <c r="L80" s="22">
        <v>3</v>
      </c>
      <c r="M80" s="22">
        <v>1</v>
      </c>
      <c r="N80" s="23">
        <v>1644</v>
      </c>
    </row>
    <row r="81" spans="1:14">
      <c r="A81" s="25">
        <v>77</v>
      </c>
      <c r="B81" s="25" t="s">
        <v>1026</v>
      </c>
      <c r="C81" s="42" t="s">
        <v>1206</v>
      </c>
      <c r="D81" s="27" t="s">
        <v>18</v>
      </c>
      <c r="E81" s="25" t="s">
        <v>530</v>
      </c>
      <c r="F81" s="25" t="s">
        <v>531</v>
      </c>
      <c r="G81" s="25">
        <v>5</v>
      </c>
      <c r="H81" s="43" t="s">
        <v>1207</v>
      </c>
      <c r="I81" s="29">
        <v>0.18611111111111112</v>
      </c>
      <c r="J81" s="20"/>
      <c r="K81" s="21">
        <v>273</v>
      </c>
      <c r="L81" s="22"/>
      <c r="M81" s="22">
        <v>1</v>
      </c>
      <c r="N81" s="23">
        <v>819</v>
      </c>
    </row>
    <row r="82" spans="1:14">
      <c r="A82" s="25">
        <v>78</v>
      </c>
      <c r="B82" s="25" t="s">
        <v>1009</v>
      </c>
      <c r="C82" s="42" t="s">
        <v>1208</v>
      </c>
      <c r="D82" s="27" t="s">
        <v>18</v>
      </c>
      <c r="E82" s="25" t="s">
        <v>152</v>
      </c>
      <c r="F82" s="25" t="s">
        <v>153</v>
      </c>
      <c r="G82" s="25">
        <v>5</v>
      </c>
      <c r="H82" s="43" t="s">
        <v>1209</v>
      </c>
      <c r="I82" s="29">
        <v>0.18611111111111112</v>
      </c>
      <c r="J82" s="20"/>
      <c r="K82" s="21">
        <v>272</v>
      </c>
      <c r="L82" s="22">
        <v>5</v>
      </c>
      <c r="M82" s="22">
        <v>1</v>
      </c>
      <c r="N82" s="23">
        <v>1632</v>
      </c>
    </row>
    <row r="83" spans="1:14">
      <c r="A83" s="25">
        <v>79</v>
      </c>
      <c r="B83" s="25" t="s">
        <v>1021</v>
      </c>
      <c r="C83" s="26" t="s">
        <v>1210</v>
      </c>
      <c r="D83" s="27" t="s">
        <v>18</v>
      </c>
      <c r="E83" s="25" t="s">
        <v>1211</v>
      </c>
      <c r="F83" s="25"/>
      <c r="G83" s="25">
        <v>5</v>
      </c>
      <c r="H83" s="43" t="s">
        <v>1212</v>
      </c>
      <c r="I83" s="29">
        <v>0.18680555555555556</v>
      </c>
      <c r="J83" s="20"/>
      <c r="K83" s="21">
        <v>271</v>
      </c>
      <c r="L83" s="22"/>
      <c r="M83" s="22">
        <v>1</v>
      </c>
      <c r="N83" s="23">
        <v>813</v>
      </c>
    </row>
    <row r="84" spans="1:14">
      <c r="A84" s="25">
        <v>80</v>
      </c>
      <c r="B84" s="25" t="s">
        <v>1009</v>
      </c>
      <c r="C84" s="26" t="s">
        <v>1213</v>
      </c>
      <c r="D84" s="27" t="s">
        <v>18</v>
      </c>
      <c r="E84" s="25" t="s">
        <v>1069</v>
      </c>
      <c r="F84" s="25"/>
      <c r="G84" s="25">
        <v>5</v>
      </c>
      <c r="H84" s="43" t="s">
        <v>1214</v>
      </c>
      <c r="I84" s="29">
        <v>0.18680555555555556</v>
      </c>
      <c r="J84" s="20"/>
      <c r="K84" s="21">
        <v>270</v>
      </c>
      <c r="L84" s="22"/>
      <c r="M84" s="22">
        <v>1</v>
      </c>
      <c r="N84" s="23">
        <v>810</v>
      </c>
    </row>
    <row r="85" spans="1:14">
      <c r="A85" s="25">
        <v>81</v>
      </c>
      <c r="B85" s="25" t="s">
        <v>1009</v>
      </c>
      <c r="C85" s="42" t="s">
        <v>1215</v>
      </c>
      <c r="D85" s="27" t="s">
        <v>18</v>
      </c>
      <c r="E85" s="25" t="s">
        <v>21</v>
      </c>
      <c r="F85" s="25"/>
      <c r="G85" s="25">
        <v>5</v>
      </c>
      <c r="H85" s="43" t="s">
        <v>1216</v>
      </c>
      <c r="I85" s="29">
        <v>0.18680555555555556</v>
      </c>
      <c r="J85" s="20"/>
      <c r="K85" s="21">
        <v>269</v>
      </c>
      <c r="L85" s="22">
        <v>3</v>
      </c>
      <c r="M85" s="22">
        <v>1</v>
      </c>
      <c r="N85" s="23">
        <v>1614</v>
      </c>
    </row>
    <row r="86" spans="1:14">
      <c r="A86" s="25">
        <v>82</v>
      </c>
      <c r="B86" s="25" t="s">
        <v>1026</v>
      </c>
      <c r="C86" s="42" t="s">
        <v>1217</v>
      </c>
      <c r="D86" s="27" t="s">
        <v>18</v>
      </c>
      <c r="E86" s="25" t="s">
        <v>1218</v>
      </c>
      <c r="F86" s="25" t="s">
        <v>73</v>
      </c>
      <c r="G86" s="25">
        <v>5</v>
      </c>
      <c r="H86" s="43" t="s">
        <v>1219</v>
      </c>
      <c r="I86" s="29">
        <v>0.18680555555555556</v>
      </c>
      <c r="J86" s="20"/>
      <c r="K86" s="21">
        <v>268</v>
      </c>
      <c r="L86" s="22"/>
      <c r="M86" s="22">
        <v>1</v>
      </c>
      <c r="N86" s="23">
        <v>804</v>
      </c>
    </row>
    <row r="87" spans="1:14">
      <c r="A87" s="25">
        <v>83</v>
      </c>
      <c r="B87" s="25" t="s">
        <v>1009</v>
      </c>
      <c r="C87" s="42" t="s">
        <v>1220</v>
      </c>
      <c r="D87" s="27" t="s">
        <v>18</v>
      </c>
      <c r="E87" s="25" t="s">
        <v>146</v>
      </c>
      <c r="F87" s="25"/>
      <c r="G87" s="25">
        <v>5</v>
      </c>
      <c r="H87" s="43" t="s">
        <v>1221</v>
      </c>
      <c r="I87" s="29">
        <v>0.1875</v>
      </c>
      <c r="J87" s="20"/>
      <c r="K87" s="21">
        <v>267</v>
      </c>
      <c r="L87" s="22"/>
      <c r="M87" s="22">
        <v>1</v>
      </c>
      <c r="N87" s="23">
        <v>801</v>
      </c>
    </row>
    <row r="88" spans="1:14">
      <c r="A88" s="25">
        <v>84</v>
      </c>
      <c r="B88" s="25" t="s">
        <v>1009</v>
      </c>
      <c r="C88" s="26" t="s">
        <v>1222</v>
      </c>
      <c r="D88" s="27" t="s">
        <v>1223</v>
      </c>
      <c r="E88" s="25" t="s">
        <v>1224</v>
      </c>
      <c r="F88" s="25"/>
      <c r="G88" s="25">
        <v>5</v>
      </c>
      <c r="H88" s="43" t="s">
        <v>1225</v>
      </c>
      <c r="I88" s="29">
        <v>0.1875</v>
      </c>
      <c r="J88" s="20"/>
      <c r="K88" s="21">
        <v>266</v>
      </c>
      <c r="L88" s="22"/>
      <c r="M88" s="22">
        <v>1</v>
      </c>
      <c r="N88" s="23">
        <v>798</v>
      </c>
    </row>
    <row r="89" spans="1:14">
      <c r="A89" s="25">
        <v>85</v>
      </c>
      <c r="B89" s="25" t="s">
        <v>1009</v>
      </c>
      <c r="C89" s="42" t="s">
        <v>1226</v>
      </c>
      <c r="D89" s="27" t="s">
        <v>18</v>
      </c>
      <c r="E89" s="25" t="s">
        <v>832</v>
      </c>
      <c r="F89" s="25"/>
      <c r="G89" s="25">
        <v>5</v>
      </c>
      <c r="H89" s="43" t="s">
        <v>1227</v>
      </c>
      <c r="I89" s="29">
        <v>0.1875</v>
      </c>
      <c r="J89" s="20"/>
      <c r="K89" s="21">
        <v>265</v>
      </c>
      <c r="L89" s="22"/>
      <c r="M89" s="22">
        <v>1</v>
      </c>
      <c r="N89" s="23">
        <v>795</v>
      </c>
    </row>
    <row r="90" spans="1:14">
      <c r="A90" s="25">
        <v>86</v>
      </c>
      <c r="B90" s="25" t="s">
        <v>1021</v>
      </c>
      <c r="C90" s="26" t="s">
        <v>1228</v>
      </c>
      <c r="D90" s="27" t="s">
        <v>18</v>
      </c>
      <c r="E90" s="25" t="s">
        <v>158</v>
      </c>
      <c r="F90" s="25" t="s">
        <v>80</v>
      </c>
      <c r="G90" s="25">
        <v>5</v>
      </c>
      <c r="H90" s="43" t="s">
        <v>1229</v>
      </c>
      <c r="I90" s="29">
        <v>0.18819444444444444</v>
      </c>
      <c r="J90" s="20"/>
      <c r="K90" s="21">
        <v>264</v>
      </c>
      <c r="L90" s="22"/>
      <c r="M90" s="22">
        <v>1</v>
      </c>
      <c r="N90" s="23">
        <v>792</v>
      </c>
    </row>
    <row r="91" spans="1:14">
      <c r="A91" s="25">
        <v>87</v>
      </c>
      <c r="B91" s="25" t="s">
        <v>1230</v>
      </c>
      <c r="C91" s="42" t="s">
        <v>1231</v>
      </c>
      <c r="D91" s="27" t="s">
        <v>18</v>
      </c>
      <c r="E91" s="25" t="s">
        <v>291</v>
      </c>
      <c r="F91" s="25" t="s">
        <v>274</v>
      </c>
      <c r="G91" s="25">
        <v>5</v>
      </c>
      <c r="H91" s="43" t="s">
        <v>1232</v>
      </c>
      <c r="I91" s="29">
        <v>0.18819444444444444</v>
      </c>
      <c r="J91" s="20"/>
      <c r="K91" s="21">
        <v>263</v>
      </c>
      <c r="L91" s="22"/>
      <c r="M91" s="22">
        <v>1</v>
      </c>
      <c r="N91" s="23">
        <v>789</v>
      </c>
    </row>
    <row r="92" spans="1:14">
      <c r="A92" s="25">
        <v>88</v>
      </c>
      <c r="B92" s="25" t="s">
        <v>1026</v>
      </c>
      <c r="C92" s="42" t="s">
        <v>1233</v>
      </c>
      <c r="D92" s="27" t="s">
        <v>18</v>
      </c>
      <c r="E92" s="25" t="s">
        <v>38</v>
      </c>
      <c r="F92" s="25" t="s">
        <v>39</v>
      </c>
      <c r="G92" s="25">
        <v>5</v>
      </c>
      <c r="H92" s="43" t="s">
        <v>1234</v>
      </c>
      <c r="I92" s="29">
        <v>0.18888888888888888</v>
      </c>
      <c r="J92" s="20"/>
      <c r="K92" s="21">
        <v>262</v>
      </c>
      <c r="L92" s="22"/>
      <c r="M92" s="22">
        <v>1</v>
      </c>
      <c r="N92" s="23">
        <v>786</v>
      </c>
    </row>
    <row r="93" spans="1:14">
      <c r="A93" s="25">
        <v>89</v>
      </c>
      <c r="B93" s="25" t="s">
        <v>1009</v>
      </c>
      <c r="C93" s="26" t="s">
        <v>1235</v>
      </c>
      <c r="D93" s="27" t="s">
        <v>18</v>
      </c>
      <c r="E93" s="25" t="s">
        <v>27</v>
      </c>
      <c r="F93" s="25"/>
      <c r="G93" s="25">
        <v>5</v>
      </c>
      <c r="H93" s="43" t="s">
        <v>1236</v>
      </c>
      <c r="I93" s="29">
        <v>0.18888888888888888</v>
      </c>
      <c r="J93" s="20"/>
      <c r="K93" s="21">
        <v>261</v>
      </c>
      <c r="L93" s="22"/>
      <c r="M93" s="22">
        <v>1</v>
      </c>
      <c r="N93" s="23">
        <v>783</v>
      </c>
    </row>
    <row r="94" spans="1:14">
      <c r="A94" s="25">
        <v>90</v>
      </c>
      <c r="B94" s="25" t="s">
        <v>1021</v>
      </c>
      <c r="C94" s="26" t="s">
        <v>1237</v>
      </c>
      <c r="D94" s="27" t="s">
        <v>18</v>
      </c>
      <c r="E94" s="25" t="s">
        <v>21</v>
      </c>
      <c r="F94" s="25"/>
      <c r="G94" s="25">
        <v>5</v>
      </c>
      <c r="H94" s="43" t="s">
        <v>1238</v>
      </c>
      <c r="I94" s="29">
        <v>0.18888888888888888</v>
      </c>
      <c r="J94" s="20"/>
      <c r="K94" s="21">
        <v>260</v>
      </c>
      <c r="L94" s="22"/>
      <c r="M94" s="22">
        <v>1</v>
      </c>
      <c r="N94" s="23">
        <v>780</v>
      </c>
    </row>
    <row r="95" spans="1:14">
      <c r="A95" s="25">
        <v>91</v>
      </c>
      <c r="B95" s="25" t="s">
        <v>1009</v>
      </c>
      <c r="C95" s="42" t="s">
        <v>1239</v>
      </c>
      <c r="D95" s="27" t="s">
        <v>18</v>
      </c>
      <c r="E95" s="25" t="s">
        <v>79</v>
      </c>
      <c r="F95" s="25" t="s">
        <v>80</v>
      </c>
      <c r="G95" s="25">
        <v>5</v>
      </c>
      <c r="H95" s="43" t="s">
        <v>1240</v>
      </c>
      <c r="I95" s="29">
        <v>0.18888888888888888</v>
      </c>
      <c r="J95" s="20"/>
      <c r="K95" s="21">
        <v>259</v>
      </c>
      <c r="L95" s="22"/>
      <c r="M95" s="22">
        <v>1</v>
      </c>
      <c r="N95" s="23">
        <v>777</v>
      </c>
    </row>
    <row r="96" spans="1:14">
      <c r="A96" s="25">
        <v>92</v>
      </c>
      <c r="B96" s="25" t="s">
        <v>1009</v>
      </c>
      <c r="C96" s="42" t="s">
        <v>1241</v>
      </c>
      <c r="D96" s="27" t="s">
        <v>18</v>
      </c>
      <c r="E96" s="25" t="s">
        <v>783</v>
      </c>
      <c r="F96" s="25"/>
      <c r="G96" s="25">
        <v>5</v>
      </c>
      <c r="H96" s="43" t="s">
        <v>1242</v>
      </c>
      <c r="I96" s="29">
        <v>0.18888888888888888</v>
      </c>
      <c r="J96" s="20"/>
      <c r="K96" s="21">
        <v>258</v>
      </c>
      <c r="L96" s="22"/>
      <c r="M96" s="22">
        <v>1</v>
      </c>
      <c r="N96" s="23">
        <v>774</v>
      </c>
    </row>
    <row r="97" spans="1:14">
      <c r="A97" s="25">
        <v>93</v>
      </c>
      <c r="B97" s="25" t="s">
        <v>1056</v>
      </c>
      <c r="C97" s="42" t="s">
        <v>1243</v>
      </c>
      <c r="D97" s="27" t="s">
        <v>18</v>
      </c>
      <c r="E97" s="25" t="s">
        <v>152</v>
      </c>
      <c r="F97" s="25" t="s">
        <v>153</v>
      </c>
      <c r="G97" s="25">
        <v>5</v>
      </c>
      <c r="H97" s="43" t="s">
        <v>1244</v>
      </c>
      <c r="I97" s="29">
        <v>0.18888888888888888</v>
      </c>
      <c r="J97" s="20"/>
      <c r="K97" s="21">
        <v>257</v>
      </c>
      <c r="L97" s="22">
        <v>5</v>
      </c>
      <c r="M97" s="22">
        <v>1</v>
      </c>
      <c r="N97" s="23">
        <v>1542</v>
      </c>
    </row>
    <row r="98" spans="1:14">
      <c r="A98" s="25">
        <v>94</v>
      </c>
      <c r="B98" s="25" t="s">
        <v>1009</v>
      </c>
      <c r="C98" s="42" t="s">
        <v>1245</v>
      </c>
      <c r="D98" s="27" t="s">
        <v>18</v>
      </c>
      <c r="E98" s="25" t="s">
        <v>27</v>
      </c>
      <c r="F98" s="25"/>
      <c r="G98" s="25">
        <v>5</v>
      </c>
      <c r="H98" s="43" t="s">
        <v>1246</v>
      </c>
      <c r="I98" s="29">
        <v>0.18888888888888888</v>
      </c>
      <c r="J98" s="20"/>
      <c r="K98" s="21">
        <v>256</v>
      </c>
      <c r="L98" s="22"/>
      <c r="M98" s="22">
        <v>1</v>
      </c>
      <c r="N98" s="23">
        <v>768</v>
      </c>
    </row>
    <row r="99" spans="1:14">
      <c r="A99" s="25">
        <v>95</v>
      </c>
      <c r="B99" s="25" t="s">
        <v>1009</v>
      </c>
      <c r="C99" s="42" t="s">
        <v>1247</v>
      </c>
      <c r="D99" s="27" t="s">
        <v>18</v>
      </c>
      <c r="E99" s="25" t="s">
        <v>143</v>
      </c>
      <c r="F99" s="25"/>
      <c r="G99" s="25">
        <v>5</v>
      </c>
      <c r="H99" s="43" t="s">
        <v>1248</v>
      </c>
      <c r="I99" s="29">
        <v>0.18958333333333333</v>
      </c>
      <c r="J99" s="20"/>
      <c r="K99" s="21">
        <v>255</v>
      </c>
      <c r="L99" s="22"/>
      <c r="M99" s="22">
        <v>1</v>
      </c>
      <c r="N99" s="23">
        <v>765</v>
      </c>
    </row>
    <row r="100" spans="1:14">
      <c r="A100" s="25">
        <v>96</v>
      </c>
      <c r="B100" s="25" t="s">
        <v>1009</v>
      </c>
      <c r="C100" s="42" t="s">
        <v>1249</v>
      </c>
      <c r="D100" s="27" t="s">
        <v>18</v>
      </c>
      <c r="E100" s="25" t="s">
        <v>1198</v>
      </c>
      <c r="F100" s="25" t="s">
        <v>1195</v>
      </c>
      <c r="G100" s="25">
        <v>5</v>
      </c>
      <c r="H100" s="43" t="s">
        <v>1250</v>
      </c>
      <c r="I100" s="29">
        <v>0.18958333333333333</v>
      </c>
      <c r="J100" s="20"/>
      <c r="K100" s="21">
        <v>254</v>
      </c>
      <c r="L100" s="22"/>
      <c r="M100" s="22">
        <v>1</v>
      </c>
      <c r="N100" s="23">
        <v>762</v>
      </c>
    </row>
    <row r="101" spans="1:14">
      <c r="A101" s="25">
        <v>97</v>
      </c>
      <c r="B101" s="25" t="s">
        <v>1035</v>
      </c>
      <c r="C101" s="42" t="s">
        <v>1251</v>
      </c>
      <c r="D101" s="27" t="s">
        <v>103</v>
      </c>
      <c r="E101" s="25" t="s">
        <v>458</v>
      </c>
      <c r="F101" s="25"/>
      <c r="G101" s="25">
        <v>5</v>
      </c>
      <c r="H101" s="43" t="s">
        <v>1252</v>
      </c>
      <c r="I101" s="29">
        <v>0.18958333333333333</v>
      </c>
      <c r="J101" s="20"/>
      <c r="K101" s="21">
        <v>253</v>
      </c>
      <c r="L101" s="22"/>
      <c r="M101" s="22">
        <v>1</v>
      </c>
      <c r="N101" s="23">
        <v>759</v>
      </c>
    </row>
    <row r="102" spans="1:14">
      <c r="A102" s="25">
        <v>98</v>
      </c>
      <c r="B102" s="25" t="s">
        <v>1009</v>
      </c>
      <c r="C102" s="42" t="s">
        <v>1253</v>
      </c>
      <c r="D102" s="27" t="s">
        <v>18</v>
      </c>
      <c r="E102" s="25" t="s">
        <v>234</v>
      </c>
      <c r="F102" s="25" t="s">
        <v>80</v>
      </c>
      <c r="G102" s="25">
        <v>5</v>
      </c>
      <c r="H102" s="43" t="s">
        <v>1254</v>
      </c>
      <c r="I102" s="29">
        <v>0.18958333333333333</v>
      </c>
      <c r="J102" s="20"/>
      <c r="K102" s="21">
        <v>252</v>
      </c>
      <c r="L102" s="22">
        <v>4</v>
      </c>
      <c r="M102" s="22">
        <v>1</v>
      </c>
      <c r="N102" s="23">
        <v>1512</v>
      </c>
    </row>
    <row r="103" spans="1:14">
      <c r="A103" s="25">
        <v>99</v>
      </c>
      <c r="B103" s="25" t="s">
        <v>1021</v>
      </c>
      <c r="C103" s="42" t="s">
        <v>1255</v>
      </c>
      <c r="D103" s="27" t="s">
        <v>18</v>
      </c>
      <c r="E103" s="25" t="s">
        <v>27</v>
      </c>
      <c r="F103" s="25"/>
      <c r="G103" s="25">
        <v>5</v>
      </c>
      <c r="H103" s="43" t="s">
        <v>1256</v>
      </c>
      <c r="I103" s="29">
        <v>0.18958333333333333</v>
      </c>
      <c r="J103" s="20"/>
      <c r="K103" s="21">
        <v>251</v>
      </c>
      <c r="L103" s="22"/>
      <c r="M103" s="22">
        <v>1</v>
      </c>
      <c r="N103" s="23">
        <v>753</v>
      </c>
    </row>
    <row r="104" spans="1:14">
      <c r="A104" s="25">
        <v>100</v>
      </c>
      <c r="B104" s="25" t="s">
        <v>1009</v>
      </c>
      <c r="C104" s="42" t="s">
        <v>1257</v>
      </c>
      <c r="D104" s="27" t="s">
        <v>18</v>
      </c>
      <c r="E104" s="25" t="s">
        <v>1258</v>
      </c>
      <c r="F104" s="25" t="s">
        <v>1163</v>
      </c>
      <c r="G104" s="25">
        <v>5</v>
      </c>
      <c r="H104" s="43" t="s">
        <v>1259</v>
      </c>
      <c r="I104" s="29">
        <v>0.19027777777777777</v>
      </c>
      <c r="J104" s="20"/>
      <c r="K104" s="21">
        <v>250</v>
      </c>
      <c r="L104" s="22"/>
      <c r="M104" s="22">
        <v>1</v>
      </c>
      <c r="N104" s="23">
        <v>750</v>
      </c>
    </row>
    <row r="105" spans="1:14">
      <c r="A105" s="25">
        <v>101</v>
      </c>
      <c r="B105" s="25" t="s">
        <v>1009</v>
      </c>
      <c r="C105" s="26" t="s">
        <v>1260</v>
      </c>
      <c r="D105" s="27" t="s">
        <v>18</v>
      </c>
      <c r="E105" s="25" t="s">
        <v>1261</v>
      </c>
      <c r="F105" s="25"/>
      <c r="G105" s="25">
        <v>5</v>
      </c>
      <c r="H105" s="43" t="s">
        <v>1262</v>
      </c>
      <c r="I105" s="29">
        <v>0.19027777777777777</v>
      </c>
      <c r="J105" s="20"/>
      <c r="K105" s="21">
        <v>249</v>
      </c>
      <c r="L105" s="22"/>
      <c r="M105" s="22">
        <v>1</v>
      </c>
      <c r="N105" s="23">
        <v>747</v>
      </c>
    </row>
    <row r="106" spans="1:14">
      <c r="A106" s="25">
        <v>102</v>
      </c>
      <c r="B106" s="25" t="s">
        <v>1009</v>
      </c>
      <c r="C106" s="26" t="s">
        <v>1263</v>
      </c>
      <c r="D106" s="27" t="s">
        <v>18</v>
      </c>
      <c r="E106" s="25" t="s">
        <v>27</v>
      </c>
      <c r="F106" s="25"/>
      <c r="G106" s="25">
        <v>5</v>
      </c>
      <c r="H106" s="43" t="s">
        <v>1264</v>
      </c>
      <c r="I106" s="29">
        <v>0.19027777777777777</v>
      </c>
      <c r="J106" s="20"/>
      <c r="K106" s="21">
        <v>248</v>
      </c>
      <c r="L106" s="22"/>
      <c r="M106" s="22">
        <v>1</v>
      </c>
      <c r="N106" s="23">
        <v>744</v>
      </c>
    </row>
    <row r="107" spans="1:14">
      <c r="A107" s="25">
        <v>103</v>
      </c>
      <c r="B107" s="25" t="s">
        <v>1009</v>
      </c>
      <c r="C107" s="42" t="s">
        <v>1265</v>
      </c>
      <c r="D107" s="27" t="s">
        <v>18</v>
      </c>
      <c r="E107" s="25" t="s">
        <v>27</v>
      </c>
      <c r="F107" s="25"/>
      <c r="G107" s="25">
        <v>5</v>
      </c>
      <c r="H107" s="43" t="s">
        <v>1266</v>
      </c>
      <c r="I107" s="29">
        <v>0.19097222222222221</v>
      </c>
      <c r="J107" s="20"/>
      <c r="K107" s="21">
        <v>247</v>
      </c>
      <c r="L107" s="22"/>
      <c r="M107" s="22">
        <v>1</v>
      </c>
      <c r="N107" s="23">
        <v>741</v>
      </c>
    </row>
    <row r="108" spans="1:14">
      <c r="A108" s="25">
        <v>104</v>
      </c>
      <c r="B108" s="25" t="s">
        <v>1009</v>
      </c>
      <c r="C108" s="42" t="s">
        <v>1267</v>
      </c>
      <c r="D108" s="27" t="s">
        <v>18</v>
      </c>
      <c r="E108" s="25" t="s">
        <v>1268</v>
      </c>
      <c r="F108" s="25"/>
      <c r="G108" s="25">
        <v>5</v>
      </c>
      <c r="H108" s="43" t="s">
        <v>1269</v>
      </c>
      <c r="I108" s="29">
        <v>0.19097222222222221</v>
      </c>
      <c r="J108" s="20"/>
      <c r="K108" s="21">
        <v>246</v>
      </c>
      <c r="L108" s="22"/>
      <c r="M108" s="22">
        <v>1</v>
      </c>
      <c r="N108" s="23">
        <v>738</v>
      </c>
    </row>
    <row r="109" spans="1:14">
      <c r="A109" s="25">
        <v>105</v>
      </c>
      <c r="B109" s="25" t="s">
        <v>1009</v>
      </c>
      <c r="C109" s="42" t="s">
        <v>1270</v>
      </c>
      <c r="D109" s="27" t="s">
        <v>18</v>
      </c>
      <c r="E109" s="25" t="s">
        <v>1198</v>
      </c>
      <c r="F109" s="25" t="s">
        <v>1195</v>
      </c>
      <c r="G109" s="25">
        <v>5</v>
      </c>
      <c r="H109" s="43" t="s">
        <v>1271</v>
      </c>
      <c r="I109" s="29">
        <v>0.19166666666666665</v>
      </c>
      <c r="J109" s="20"/>
      <c r="K109" s="21">
        <v>245</v>
      </c>
      <c r="L109" s="22"/>
      <c r="M109" s="22">
        <v>1</v>
      </c>
      <c r="N109" s="23">
        <v>735</v>
      </c>
    </row>
    <row r="110" spans="1:14">
      <c r="A110" s="25">
        <v>106</v>
      </c>
      <c r="B110" s="25" t="s">
        <v>1035</v>
      </c>
      <c r="C110" s="26" t="s">
        <v>1272</v>
      </c>
      <c r="D110" s="27" t="s">
        <v>18</v>
      </c>
      <c r="E110" s="25" t="s">
        <v>1273</v>
      </c>
      <c r="F110" s="25"/>
      <c r="G110" s="25">
        <v>5</v>
      </c>
      <c r="H110" s="43" t="s">
        <v>1274</v>
      </c>
      <c r="I110" s="29">
        <v>0.19166666666666665</v>
      </c>
      <c r="J110" s="20"/>
      <c r="K110" s="21">
        <v>244</v>
      </c>
      <c r="L110" s="22"/>
      <c r="M110" s="22">
        <v>1</v>
      </c>
      <c r="N110" s="23">
        <v>732</v>
      </c>
    </row>
    <row r="111" spans="1:14">
      <c r="A111" s="25">
        <v>107</v>
      </c>
      <c r="B111" s="25" t="s">
        <v>1113</v>
      </c>
      <c r="C111" s="42" t="s">
        <v>1275</v>
      </c>
      <c r="D111" s="27" t="s">
        <v>18</v>
      </c>
      <c r="E111" s="25" t="s">
        <v>66</v>
      </c>
      <c r="F111" s="25" t="s">
        <v>67</v>
      </c>
      <c r="G111" s="25">
        <v>5</v>
      </c>
      <c r="H111" s="43" t="s">
        <v>1276</v>
      </c>
      <c r="I111" s="29">
        <v>0.19166666666666665</v>
      </c>
      <c r="J111" s="20">
        <v>62</v>
      </c>
      <c r="K111" s="21">
        <v>243</v>
      </c>
      <c r="L111" s="22"/>
      <c r="M111" s="22">
        <v>2</v>
      </c>
      <c r="N111" s="23">
        <v>1458</v>
      </c>
    </row>
    <row r="112" spans="1:14">
      <c r="A112" s="25">
        <v>108</v>
      </c>
      <c r="B112" s="25" t="s">
        <v>1009</v>
      </c>
      <c r="C112" s="42" t="s">
        <v>1277</v>
      </c>
      <c r="D112" s="27" t="s">
        <v>18</v>
      </c>
      <c r="E112" s="25" t="s">
        <v>237</v>
      </c>
      <c r="F112" s="25" t="s">
        <v>39</v>
      </c>
      <c r="G112" s="25">
        <v>5</v>
      </c>
      <c r="H112" s="43" t="s">
        <v>1278</v>
      </c>
      <c r="I112" s="29">
        <v>0.19236111111111112</v>
      </c>
      <c r="J112" s="20"/>
      <c r="K112" s="21">
        <v>242</v>
      </c>
      <c r="L112" s="22">
        <v>2</v>
      </c>
      <c r="M112" s="22">
        <v>1</v>
      </c>
      <c r="N112" s="23">
        <v>1452</v>
      </c>
    </row>
    <row r="113" spans="1:14">
      <c r="A113" s="25">
        <v>109</v>
      </c>
      <c r="B113" s="25" t="s">
        <v>1009</v>
      </c>
      <c r="C113" s="26" t="s">
        <v>1279</v>
      </c>
      <c r="D113" s="27" t="s">
        <v>18</v>
      </c>
      <c r="E113" s="25" t="s">
        <v>1280</v>
      </c>
      <c r="F113" s="25"/>
      <c r="G113" s="25">
        <v>5</v>
      </c>
      <c r="H113" s="43" t="s">
        <v>1281</v>
      </c>
      <c r="I113" s="29">
        <v>0.19236111111111112</v>
      </c>
      <c r="J113" s="20"/>
      <c r="K113" s="21">
        <v>241</v>
      </c>
      <c r="L113" s="22"/>
      <c r="M113" s="22">
        <v>1</v>
      </c>
      <c r="N113" s="23">
        <v>723</v>
      </c>
    </row>
    <row r="114" spans="1:14">
      <c r="A114" s="25">
        <v>110</v>
      </c>
      <c r="B114" s="25" t="s">
        <v>1009</v>
      </c>
      <c r="C114" s="42" t="s">
        <v>1282</v>
      </c>
      <c r="D114" s="27" t="s">
        <v>18</v>
      </c>
      <c r="E114" s="25" t="s">
        <v>1283</v>
      </c>
      <c r="F114" s="25"/>
      <c r="G114" s="25">
        <v>5</v>
      </c>
      <c r="H114" s="43" t="s">
        <v>1284</v>
      </c>
      <c r="I114" s="29">
        <v>0.19236111111111112</v>
      </c>
      <c r="J114" s="20"/>
      <c r="K114" s="21">
        <v>240</v>
      </c>
      <c r="L114" s="22"/>
      <c r="M114" s="22">
        <v>1</v>
      </c>
      <c r="N114" s="23">
        <v>720</v>
      </c>
    </row>
    <row r="115" spans="1:14">
      <c r="A115" s="25">
        <v>111</v>
      </c>
      <c r="B115" s="25" t="s">
        <v>1026</v>
      </c>
      <c r="C115" s="42" t="s">
        <v>1285</v>
      </c>
      <c r="D115" s="27" t="s">
        <v>18</v>
      </c>
      <c r="E115" s="25" t="s">
        <v>1286</v>
      </c>
      <c r="F115" s="25"/>
      <c r="G115" s="25">
        <v>5</v>
      </c>
      <c r="H115" s="43" t="s">
        <v>1287</v>
      </c>
      <c r="I115" s="29">
        <v>0.19236111111111112</v>
      </c>
      <c r="J115" s="20"/>
      <c r="K115" s="21">
        <v>239</v>
      </c>
      <c r="L115" s="22"/>
      <c r="M115" s="22">
        <v>1</v>
      </c>
      <c r="N115" s="23">
        <v>717</v>
      </c>
    </row>
    <row r="116" spans="1:14">
      <c r="A116" s="25">
        <v>112</v>
      </c>
      <c r="B116" s="25" t="s">
        <v>1009</v>
      </c>
      <c r="C116" s="42" t="s">
        <v>1288</v>
      </c>
      <c r="D116" s="27" t="s">
        <v>18</v>
      </c>
      <c r="E116" s="25" t="s">
        <v>27</v>
      </c>
      <c r="F116" s="25"/>
      <c r="G116" s="25">
        <v>5</v>
      </c>
      <c r="H116" s="43" t="s">
        <v>1289</v>
      </c>
      <c r="I116" s="29">
        <v>0.19236111111111112</v>
      </c>
      <c r="J116" s="20"/>
      <c r="K116" s="21">
        <v>238</v>
      </c>
      <c r="L116" s="22"/>
      <c r="M116" s="22">
        <v>1</v>
      </c>
      <c r="N116" s="23">
        <v>714</v>
      </c>
    </row>
    <row r="117" spans="1:14">
      <c r="A117" s="25">
        <v>113</v>
      </c>
      <c r="B117" s="25" t="s">
        <v>1009</v>
      </c>
      <c r="C117" s="42" t="s">
        <v>1290</v>
      </c>
      <c r="D117" s="27" t="s">
        <v>18</v>
      </c>
      <c r="E117" s="25" t="s">
        <v>1291</v>
      </c>
      <c r="F117" s="25"/>
      <c r="G117" s="25">
        <v>5</v>
      </c>
      <c r="H117" s="43" t="s">
        <v>1292</v>
      </c>
      <c r="I117" s="29">
        <v>0.19236111111111112</v>
      </c>
      <c r="J117" s="20"/>
      <c r="K117" s="21">
        <v>237</v>
      </c>
      <c r="L117" s="22"/>
      <c r="M117" s="22">
        <v>1</v>
      </c>
      <c r="N117" s="23">
        <v>711</v>
      </c>
    </row>
    <row r="118" spans="1:14">
      <c r="A118" s="25">
        <v>114</v>
      </c>
      <c r="B118" s="25" t="s">
        <v>1009</v>
      </c>
      <c r="C118" s="26" t="s">
        <v>1293</v>
      </c>
      <c r="D118" s="27" t="s">
        <v>18</v>
      </c>
      <c r="E118" s="25" t="s">
        <v>21</v>
      </c>
      <c r="F118" s="25"/>
      <c r="G118" s="25">
        <v>5</v>
      </c>
      <c r="H118" s="43" t="s">
        <v>1294</v>
      </c>
      <c r="I118" s="29">
        <v>0.19236111111111112</v>
      </c>
      <c r="J118" s="20"/>
      <c r="K118" s="21">
        <v>236</v>
      </c>
      <c r="L118" s="22"/>
      <c r="M118" s="22">
        <v>1</v>
      </c>
      <c r="N118" s="23">
        <v>708</v>
      </c>
    </row>
    <row r="119" spans="1:14">
      <c r="A119" s="25">
        <v>115</v>
      </c>
      <c r="B119" s="25" t="s">
        <v>1009</v>
      </c>
      <c r="C119" s="42" t="s">
        <v>1295</v>
      </c>
      <c r="D119" s="27" t="s">
        <v>18</v>
      </c>
      <c r="E119" s="25" t="s">
        <v>1296</v>
      </c>
      <c r="F119" s="25"/>
      <c r="G119" s="25">
        <v>5</v>
      </c>
      <c r="H119" s="43" t="s">
        <v>1297</v>
      </c>
      <c r="I119" s="29">
        <v>0.19305555555555554</v>
      </c>
      <c r="J119" s="20"/>
      <c r="K119" s="21">
        <v>235</v>
      </c>
      <c r="L119" s="22"/>
      <c r="M119" s="22">
        <v>1</v>
      </c>
      <c r="N119" s="23">
        <v>705</v>
      </c>
    </row>
    <row r="120" spans="1:14">
      <c r="A120" s="16">
        <v>116</v>
      </c>
      <c r="B120" s="16" t="s">
        <v>1298</v>
      </c>
      <c r="C120" s="17" t="s">
        <v>1299</v>
      </c>
      <c r="D120" s="18" t="s">
        <v>778</v>
      </c>
      <c r="E120" s="16" t="s">
        <v>451</v>
      </c>
      <c r="F120" s="16" t="s">
        <v>452</v>
      </c>
      <c r="G120" s="16">
        <v>5</v>
      </c>
      <c r="H120" s="46" t="s">
        <v>1300</v>
      </c>
      <c r="I120" s="24">
        <v>0.19305555555555554</v>
      </c>
      <c r="J120" s="20"/>
      <c r="K120" s="21">
        <v>234</v>
      </c>
      <c r="L120" s="22"/>
      <c r="M120" s="22">
        <v>1</v>
      </c>
      <c r="N120" s="23">
        <v>702</v>
      </c>
    </row>
    <row r="121" spans="1:14">
      <c r="A121" s="25">
        <v>117</v>
      </c>
      <c r="B121" s="25" t="s">
        <v>1021</v>
      </c>
      <c r="C121" s="42" t="s">
        <v>1301</v>
      </c>
      <c r="D121" s="27" t="s">
        <v>18</v>
      </c>
      <c r="E121" s="25" t="s">
        <v>79</v>
      </c>
      <c r="F121" s="25" t="s">
        <v>80</v>
      </c>
      <c r="G121" s="25">
        <v>5</v>
      </c>
      <c r="H121" s="43" t="s">
        <v>1302</v>
      </c>
      <c r="I121" s="29">
        <v>0.19305555555555554</v>
      </c>
      <c r="J121" s="20"/>
      <c r="K121" s="21">
        <v>233</v>
      </c>
      <c r="L121" s="22">
        <v>2</v>
      </c>
      <c r="M121" s="22">
        <v>1</v>
      </c>
      <c r="N121" s="23">
        <v>1398</v>
      </c>
    </row>
    <row r="122" spans="1:14">
      <c r="A122" s="25">
        <v>118</v>
      </c>
      <c r="B122" s="25" t="s">
        <v>1035</v>
      </c>
      <c r="C122" s="42" t="s">
        <v>1303</v>
      </c>
      <c r="D122" s="27" t="s">
        <v>18</v>
      </c>
      <c r="E122" s="25" t="s">
        <v>143</v>
      </c>
      <c r="F122" s="25"/>
      <c r="G122" s="25">
        <v>5</v>
      </c>
      <c r="H122" s="43" t="s">
        <v>1304</v>
      </c>
      <c r="I122" s="29">
        <v>0.19305555555555554</v>
      </c>
      <c r="J122" s="20"/>
      <c r="K122" s="21">
        <v>232</v>
      </c>
      <c r="L122" s="22"/>
      <c r="M122" s="22">
        <v>1</v>
      </c>
      <c r="N122" s="23">
        <v>696</v>
      </c>
    </row>
    <row r="123" spans="1:14">
      <c r="A123" s="25">
        <v>119</v>
      </c>
      <c r="B123" s="25" t="s">
        <v>1009</v>
      </c>
      <c r="C123" s="26" t="s">
        <v>1305</v>
      </c>
      <c r="D123" s="27" t="s">
        <v>18</v>
      </c>
      <c r="E123" s="25" t="s">
        <v>1306</v>
      </c>
      <c r="F123" s="25"/>
      <c r="G123" s="25">
        <v>5</v>
      </c>
      <c r="H123" s="43" t="s">
        <v>1307</v>
      </c>
      <c r="I123" s="29">
        <v>0.19305555555555554</v>
      </c>
      <c r="J123" s="20"/>
      <c r="K123" s="21">
        <v>231</v>
      </c>
      <c r="L123" s="22"/>
      <c r="M123" s="22">
        <v>1</v>
      </c>
      <c r="N123" s="23">
        <v>693</v>
      </c>
    </row>
    <row r="124" spans="1:14">
      <c r="A124" s="25">
        <v>120</v>
      </c>
      <c r="B124" s="25" t="s">
        <v>1009</v>
      </c>
      <c r="C124" s="42" t="s">
        <v>1308</v>
      </c>
      <c r="D124" s="27" t="s">
        <v>18</v>
      </c>
      <c r="E124" s="25" t="s">
        <v>1309</v>
      </c>
      <c r="F124" s="25" t="s">
        <v>1126</v>
      </c>
      <c r="G124" s="25">
        <v>5</v>
      </c>
      <c r="H124" s="43" t="s">
        <v>1310</v>
      </c>
      <c r="I124" s="29">
        <v>0.19305555555555554</v>
      </c>
      <c r="J124" s="20"/>
      <c r="K124" s="21">
        <v>230</v>
      </c>
      <c r="L124" s="22"/>
      <c r="M124" s="22">
        <v>1</v>
      </c>
      <c r="N124" s="23">
        <v>690</v>
      </c>
    </row>
    <row r="125" spans="1:14">
      <c r="A125" s="25">
        <v>121</v>
      </c>
      <c r="B125" s="25" t="s">
        <v>1009</v>
      </c>
      <c r="C125" s="26" t="s">
        <v>1311</v>
      </c>
      <c r="D125" s="27" t="s">
        <v>18</v>
      </c>
      <c r="E125" s="25" t="s">
        <v>1312</v>
      </c>
      <c r="F125" s="25"/>
      <c r="G125" s="25">
        <v>5</v>
      </c>
      <c r="H125" s="43" t="s">
        <v>1313</v>
      </c>
      <c r="I125" s="29">
        <v>0.19305555555555554</v>
      </c>
      <c r="J125" s="20"/>
      <c r="K125" s="21">
        <v>229</v>
      </c>
      <c r="L125" s="22"/>
      <c r="M125" s="22">
        <v>1</v>
      </c>
      <c r="N125" s="23">
        <v>687</v>
      </c>
    </row>
    <row r="126" spans="1:14">
      <c r="A126" s="25">
        <v>122</v>
      </c>
      <c r="B126" s="25" t="s">
        <v>1009</v>
      </c>
      <c r="C126" s="26" t="s">
        <v>1314</v>
      </c>
      <c r="D126" s="27" t="s">
        <v>18</v>
      </c>
      <c r="E126" s="25" t="s">
        <v>1315</v>
      </c>
      <c r="F126" s="25"/>
      <c r="G126" s="25">
        <v>5</v>
      </c>
      <c r="H126" s="43" t="s">
        <v>1316</v>
      </c>
      <c r="I126" s="29">
        <v>0.19375000000000001</v>
      </c>
      <c r="J126" s="20"/>
      <c r="K126" s="21">
        <v>228</v>
      </c>
      <c r="L126" s="22"/>
      <c r="M126" s="22">
        <v>1</v>
      </c>
      <c r="N126" s="23">
        <v>684</v>
      </c>
    </row>
    <row r="127" spans="1:14">
      <c r="A127" s="16">
        <v>123</v>
      </c>
      <c r="B127" s="16" t="s">
        <v>1050</v>
      </c>
      <c r="C127" s="17" t="s">
        <v>1317</v>
      </c>
      <c r="D127" s="18" t="s">
        <v>18</v>
      </c>
      <c r="E127" s="16" t="s">
        <v>1318</v>
      </c>
      <c r="F127" s="16"/>
      <c r="G127" s="16">
        <v>5</v>
      </c>
      <c r="H127" s="46" t="s">
        <v>1319</v>
      </c>
      <c r="I127" s="24">
        <v>0.19375000000000001</v>
      </c>
      <c r="J127" s="20"/>
      <c r="K127" s="21">
        <v>227</v>
      </c>
      <c r="L127" s="22"/>
      <c r="M127" s="22">
        <v>1</v>
      </c>
      <c r="N127" s="23">
        <v>681</v>
      </c>
    </row>
    <row r="128" spans="1:14">
      <c r="A128" s="25">
        <v>124</v>
      </c>
      <c r="B128" s="25" t="s">
        <v>1009</v>
      </c>
      <c r="C128" s="26" t="s">
        <v>1320</v>
      </c>
      <c r="D128" s="27" t="s">
        <v>18</v>
      </c>
      <c r="E128" s="25" t="s">
        <v>1321</v>
      </c>
      <c r="F128" s="25"/>
      <c r="G128" s="25">
        <v>5</v>
      </c>
      <c r="H128" s="43" t="s">
        <v>1322</v>
      </c>
      <c r="I128" s="29">
        <v>0.19375000000000001</v>
      </c>
      <c r="J128" s="20"/>
      <c r="K128" s="21">
        <v>226</v>
      </c>
      <c r="L128" s="22"/>
      <c r="M128" s="22">
        <v>1</v>
      </c>
      <c r="N128" s="23">
        <v>678</v>
      </c>
    </row>
    <row r="129" spans="1:14">
      <c r="A129" s="25">
        <v>125</v>
      </c>
      <c r="B129" s="25" t="s">
        <v>1009</v>
      </c>
      <c r="C129" s="42" t="s">
        <v>1323</v>
      </c>
      <c r="D129" s="27" t="s">
        <v>18</v>
      </c>
      <c r="E129" s="25" t="s">
        <v>1324</v>
      </c>
      <c r="F129" s="25"/>
      <c r="G129" s="25">
        <v>5</v>
      </c>
      <c r="H129" s="43" t="s">
        <v>1325</v>
      </c>
      <c r="I129" s="29">
        <v>0.19375000000000001</v>
      </c>
      <c r="J129" s="20"/>
      <c r="K129" s="21">
        <v>225</v>
      </c>
      <c r="L129" s="22"/>
      <c r="M129" s="22">
        <v>1</v>
      </c>
      <c r="N129" s="23">
        <v>675</v>
      </c>
    </row>
    <row r="130" spans="1:14">
      <c r="A130" s="25">
        <v>126</v>
      </c>
      <c r="B130" s="25" t="s">
        <v>1035</v>
      </c>
      <c r="C130" s="26" t="s">
        <v>1326</v>
      </c>
      <c r="D130" s="27" t="s">
        <v>18</v>
      </c>
      <c r="E130" s="25" t="s">
        <v>79</v>
      </c>
      <c r="F130" s="25" t="s">
        <v>80</v>
      </c>
      <c r="G130" s="25">
        <v>5</v>
      </c>
      <c r="H130" s="43" t="s">
        <v>1327</v>
      </c>
      <c r="I130" s="29">
        <v>0.19375000000000001</v>
      </c>
      <c r="J130" s="20"/>
      <c r="K130" s="21">
        <v>224</v>
      </c>
      <c r="L130" s="22"/>
      <c r="M130" s="22">
        <v>1</v>
      </c>
      <c r="N130" s="23">
        <v>672</v>
      </c>
    </row>
    <row r="131" spans="1:14">
      <c r="A131" s="25">
        <v>127</v>
      </c>
      <c r="B131" s="25" t="s">
        <v>1035</v>
      </c>
      <c r="C131" s="26" t="s">
        <v>1328</v>
      </c>
      <c r="D131" s="27" t="s">
        <v>18</v>
      </c>
      <c r="E131" s="25" t="s">
        <v>19</v>
      </c>
      <c r="F131" s="25"/>
      <c r="G131" s="25">
        <v>5</v>
      </c>
      <c r="H131" s="43" t="s">
        <v>1329</v>
      </c>
      <c r="I131" s="29">
        <v>0.19444444444444445</v>
      </c>
      <c r="J131" s="20"/>
      <c r="K131" s="21">
        <v>223</v>
      </c>
      <c r="L131" s="22"/>
      <c r="M131" s="22">
        <v>1</v>
      </c>
      <c r="N131" s="23">
        <v>669</v>
      </c>
    </row>
    <row r="132" spans="1:14">
      <c r="A132" s="16">
        <v>128</v>
      </c>
      <c r="B132" s="16" t="s">
        <v>1330</v>
      </c>
      <c r="C132" s="45" t="s">
        <v>1331</v>
      </c>
      <c r="D132" s="18" t="s">
        <v>18</v>
      </c>
      <c r="E132" s="16" t="s">
        <v>72</v>
      </c>
      <c r="F132" s="16" t="s">
        <v>73</v>
      </c>
      <c r="G132" s="16">
        <v>5</v>
      </c>
      <c r="H132" s="46" t="s">
        <v>1332</v>
      </c>
      <c r="I132" s="24">
        <v>0.19444444444444445</v>
      </c>
      <c r="J132" s="20"/>
      <c r="K132" s="21">
        <v>222</v>
      </c>
      <c r="L132" s="22"/>
      <c r="M132" s="22">
        <v>1</v>
      </c>
      <c r="N132" s="23">
        <v>666</v>
      </c>
    </row>
    <row r="133" spans="1:14">
      <c r="A133" s="25">
        <v>129</v>
      </c>
      <c r="B133" s="25" t="s">
        <v>1021</v>
      </c>
      <c r="C133" s="42" t="s">
        <v>1333</v>
      </c>
      <c r="D133" s="27" t="s">
        <v>18</v>
      </c>
      <c r="E133" s="25" t="s">
        <v>234</v>
      </c>
      <c r="F133" s="25" t="s">
        <v>80</v>
      </c>
      <c r="G133" s="25">
        <v>5</v>
      </c>
      <c r="H133" s="43" t="s">
        <v>1334</v>
      </c>
      <c r="I133" s="29">
        <v>0.19444444444444445</v>
      </c>
      <c r="J133" s="20"/>
      <c r="K133" s="21">
        <v>221</v>
      </c>
      <c r="L133" s="22"/>
      <c r="M133" s="22">
        <v>1</v>
      </c>
      <c r="N133" s="23">
        <v>663</v>
      </c>
    </row>
    <row r="134" spans="1:14">
      <c r="A134" s="25">
        <v>130</v>
      </c>
      <c r="B134" s="25" t="s">
        <v>1035</v>
      </c>
      <c r="C134" s="26" t="s">
        <v>1335</v>
      </c>
      <c r="D134" s="27" t="s">
        <v>103</v>
      </c>
      <c r="E134" s="25" t="s">
        <v>1336</v>
      </c>
      <c r="F134" s="25"/>
      <c r="G134" s="25">
        <v>5</v>
      </c>
      <c r="H134" s="43" t="s">
        <v>1337</v>
      </c>
      <c r="I134" s="29">
        <v>0.19444444444444445</v>
      </c>
      <c r="J134" s="20"/>
      <c r="K134" s="21">
        <v>220</v>
      </c>
      <c r="L134" s="22"/>
      <c r="M134" s="22">
        <v>1</v>
      </c>
      <c r="N134" s="23">
        <v>660</v>
      </c>
    </row>
    <row r="135" spans="1:14">
      <c r="A135" s="25">
        <v>131</v>
      </c>
      <c r="B135" s="25" t="s">
        <v>1009</v>
      </c>
      <c r="C135" s="42" t="s">
        <v>1338</v>
      </c>
      <c r="D135" s="27" t="s">
        <v>18</v>
      </c>
      <c r="E135" s="25" t="s">
        <v>1339</v>
      </c>
      <c r="F135" s="25"/>
      <c r="G135" s="25">
        <v>5</v>
      </c>
      <c r="H135" s="43" t="s">
        <v>1340</v>
      </c>
      <c r="I135" s="29">
        <v>0.19513888888888889</v>
      </c>
      <c r="J135" s="20"/>
      <c r="K135" s="21">
        <v>219</v>
      </c>
      <c r="L135" s="22"/>
      <c r="M135" s="22">
        <v>1</v>
      </c>
      <c r="N135" s="23">
        <v>657</v>
      </c>
    </row>
    <row r="136" spans="1:14">
      <c r="A136" s="25">
        <v>132</v>
      </c>
      <c r="B136" s="25" t="s">
        <v>1009</v>
      </c>
      <c r="C136" s="42" t="s">
        <v>1341</v>
      </c>
      <c r="D136" s="27" t="s">
        <v>18</v>
      </c>
      <c r="E136" s="25" t="s">
        <v>21</v>
      </c>
      <c r="F136" s="25"/>
      <c r="G136" s="25">
        <v>5</v>
      </c>
      <c r="H136" s="43" t="s">
        <v>1342</v>
      </c>
      <c r="I136" s="29">
        <v>0.19513888888888889</v>
      </c>
      <c r="J136" s="20"/>
      <c r="K136" s="21">
        <v>218</v>
      </c>
      <c r="L136" s="22"/>
      <c r="M136" s="22">
        <v>1</v>
      </c>
      <c r="N136" s="23">
        <v>654</v>
      </c>
    </row>
    <row r="137" spans="1:14">
      <c r="A137" s="25">
        <v>133</v>
      </c>
      <c r="B137" s="25" t="s">
        <v>1035</v>
      </c>
      <c r="C137" s="26" t="s">
        <v>1343</v>
      </c>
      <c r="D137" s="27" t="s">
        <v>18</v>
      </c>
      <c r="E137" s="25" t="s">
        <v>27</v>
      </c>
      <c r="F137" s="25"/>
      <c r="G137" s="25">
        <v>5</v>
      </c>
      <c r="H137" s="43" t="s">
        <v>1344</v>
      </c>
      <c r="I137" s="29">
        <v>0.19513888888888889</v>
      </c>
      <c r="J137" s="20"/>
      <c r="K137" s="21">
        <v>217</v>
      </c>
      <c r="L137" s="22"/>
      <c r="M137" s="22">
        <v>1</v>
      </c>
      <c r="N137" s="23">
        <v>651</v>
      </c>
    </row>
    <row r="138" spans="1:14">
      <c r="A138" s="25">
        <v>134</v>
      </c>
      <c r="B138" s="25" t="s">
        <v>1113</v>
      </c>
      <c r="C138" s="42" t="s">
        <v>1345</v>
      </c>
      <c r="D138" s="27" t="s">
        <v>18</v>
      </c>
      <c r="E138" s="25" t="s">
        <v>1346</v>
      </c>
      <c r="F138" s="25" t="s">
        <v>67</v>
      </c>
      <c r="G138" s="25">
        <v>5</v>
      </c>
      <c r="H138" s="43" t="s">
        <v>1347</v>
      </c>
      <c r="I138" s="29">
        <v>0.19513888888888889</v>
      </c>
      <c r="J138" s="20">
        <v>61</v>
      </c>
      <c r="K138" s="21">
        <v>216</v>
      </c>
      <c r="L138" s="22"/>
      <c r="M138" s="22">
        <v>2</v>
      </c>
      <c r="N138" s="23">
        <v>1296</v>
      </c>
    </row>
    <row r="139" spans="1:14">
      <c r="A139" s="25">
        <v>135</v>
      </c>
      <c r="B139" s="25" t="s">
        <v>1009</v>
      </c>
      <c r="C139" s="42" t="s">
        <v>1348</v>
      </c>
      <c r="D139" s="27" t="s">
        <v>18</v>
      </c>
      <c r="E139" s="25" t="s">
        <v>946</v>
      </c>
      <c r="F139" s="25"/>
      <c r="G139" s="25">
        <v>5</v>
      </c>
      <c r="H139" s="43" t="s">
        <v>1349</v>
      </c>
      <c r="I139" s="29">
        <v>0.19583333333333333</v>
      </c>
      <c r="J139" s="20"/>
      <c r="K139" s="21">
        <v>215</v>
      </c>
      <c r="L139" s="22"/>
      <c r="M139" s="22">
        <v>1</v>
      </c>
      <c r="N139" s="23">
        <v>645</v>
      </c>
    </row>
    <row r="140" spans="1:14">
      <c r="A140" s="25">
        <v>136</v>
      </c>
      <c r="B140" s="25" t="s">
        <v>1009</v>
      </c>
      <c r="C140" s="42" t="s">
        <v>1350</v>
      </c>
      <c r="D140" s="27" t="s">
        <v>18</v>
      </c>
      <c r="E140" s="25" t="s">
        <v>27</v>
      </c>
      <c r="F140" s="25"/>
      <c r="G140" s="25">
        <v>5</v>
      </c>
      <c r="H140" s="43" t="s">
        <v>1351</v>
      </c>
      <c r="I140" s="29">
        <v>0.19583333333333333</v>
      </c>
      <c r="J140" s="20"/>
      <c r="K140" s="21">
        <v>214</v>
      </c>
      <c r="L140" s="22"/>
      <c r="M140" s="22">
        <v>1</v>
      </c>
      <c r="N140" s="23">
        <v>642</v>
      </c>
    </row>
    <row r="141" spans="1:14">
      <c r="A141" s="25">
        <v>137</v>
      </c>
      <c r="B141" s="25" t="s">
        <v>1009</v>
      </c>
      <c r="C141" s="26" t="s">
        <v>1352</v>
      </c>
      <c r="D141" s="27" t="s">
        <v>18</v>
      </c>
      <c r="E141" s="25" t="s">
        <v>832</v>
      </c>
      <c r="F141" s="25"/>
      <c r="G141" s="25">
        <v>5</v>
      </c>
      <c r="H141" s="43" t="s">
        <v>1353</v>
      </c>
      <c r="I141" s="29">
        <v>0.19583333333333333</v>
      </c>
      <c r="J141" s="20"/>
      <c r="K141" s="21">
        <v>213</v>
      </c>
      <c r="L141" s="22"/>
      <c r="M141" s="22">
        <v>1</v>
      </c>
      <c r="N141" s="23">
        <v>639</v>
      </c>
    </row>
    <row r="142" spans="1:14">
      <c r="A142" s="25">
        <v>138</v>
      </c>
      <c r="B142" s="25" t="s">
        <v>1056</v>
      </c>
      <c r="C142" s="26" t="s">
        <v>1354</v>
      </c>
      <c r="D142" s="27" t="s">
        <v>1355</v>
      </c>
      <c r="E142" s="25" t="s">
        <v>1356</v>
      </c>
      <c r="F142" s="25"/>
      <c r="G142" s="25">
        <v>5</v>
      </c>
      <c r="H142" s="43" t="s">
        <v>1357</v>
      </c>
      <c r="I142" s="29">
        <v>0.19583333333333333</v>
      </c>
      <c r="J142" s="20"/>
      <c r="K142" s="21">
        <v>212</v>
      </c>
      <c r="L142" s="22"/>
      <c r="M142" s="22">
        <v>1</v>
      </c>
      <c r="N142" s="23">
        <v>636</v>
      </c>
    </row>
    <row r="143" spans="1:14">
      <c r="A143" s="25">
        <v>139</v>
      </c>
      <c r="B143" s="25" t="s">
        <v>1021</v>
      </c>
      <c r="C143" s="42" t="s">
        <v>1358</v>
      </c>
      <c r="D143" s="27" t="s">
        <v>18</v>
      </c>
      <c r="E143" s="25" t="s">
        <v>38</v>
      </c>
      <c r="F143" s="25" t="s">
        <v>39</v>
      </c>
      <c r="G143" s="25">
        <v>5</v>
      </c>
      <c r="H143" s="43" t="s">
        <v>1359</v>
      </c>
      <c r="I143" s="29">
        <v>0.19583333333333333</v>
      </c>
      <c r="J143" s="20"/>
      <c r="K143" s="21">
        <v>211</v>
      </c>
      <c r="L143" s="22">
        <v>3</v>
      </c>
      <c r="M143" s="22">
        <v>1</v>
      </c>
      <c r="N143" s="23">
        <v>1266</v>
      </c>
    </row>
    <row r="144" spans="1:14">
      <c r="A144" s="25">
        <v>140</v>
      </c>
      <c r="B144" s="25" t="s">
        <v>1009</v>
      </c>
      <c r="C144" s="42" t="s">
        <v>1360</v>
      </c>
      <c r="D144" s="27" t="s">
        <v>18</v>
      </c>
      <c r="E144" s="25" t="s">
        <v>27</v>
      </c>
      <c r="F144" s="25"/>
      <c r="G144" s="25">
        <v>5</v>
      </c>
      <c r="H144" s="43" t="s">
        <v>1361</v>
      </c>
      <c r="I144" s="29">
        <v>0.19652777777777777</v>
      </c>
      <c r="J144" s="20"/>
      <c r="K144" s="21">
        <v>210</v>
      </c>
      <c r="L144" s="22"/>
      <c r="M144" s="22">
        <v>1</v>
      </c>
      <c r="N144" s="23">
        <v>630</v>
      </c>
    </row>
    <row r="145" spans="1:14">
      <c r="A145" s="25">
        <v>141</v>
      </c>
      <c r="B145" s="25" t="s">
        <v>1035</v>
      </c>
      <c r="C145" s="26" t="s">
        <v>1362</v>
      </c>
      <c r="D145" s="27" t="s">
        <v>18</v>
      </c>
      <c r="E145" s="25" t="s">
        <v>138</v>
      </c>
      <c r="F145" s="25"/>
      <c r="G145" s="25">
        <v>5</v>
      </c>
      <c r="H145" s="43" t="s">
        <v>1363</v>
      </c>
      <c r="I145" s="29">
        <v>0.19652777777777777</v>
      </c>
      <c r="J145" s="20"/>
      <c r="K145" s="21">
        <v>209</v>
      </c>
      <c r="L145" s="22"/>
      <c r="M145" s="22">
        <v>1</v>
      </c>
      <c r="N145" s="23">
        <v>627</v>
      </c>
    </row>
    <row r="146" spans="1:14">
      <c r="A146" s="25">
        <v>142</v>
      </c>
      <c r="B146" s="25" t="s">
        <v>1113</v>
      </c>
      <c r="C146" s="26" t="s">
        <v>1364</v>
      </c>
      <c r="D146" s="27" t="s">
        <v>778</v>
      </c>
      <c r="E146" s="25" t="s">
        <v>1365</v>
      </c>
      <c r="F146" s="25"/>
      <c r="G146" s="25">
        <v>5</v>
      </c>
      <c r="H146" s="43" t="s">
        <v>1366</v>
      </c>
      <c r="I146" s="29">
        <v>0.19652777777777777</v>
      </c>
      <c r="J146" s="20">
        <v>61</v>
      </c>
      <c r="K146" s="21">
        <v>208</v>
      </c>
      <c r="L146" s="22"/>
      <c r="M146" s="22">
        <v>2</v>
      </c>
      <c r="N146" s="23">
        <v>1248</v>
      </c>
    </row>
    <row r="147" spans="1:14">
      <c r="A147" s="25">
        <v>143</v>
      </c>
      <c r="B147" s="25" t="s">
        <v>1035</v>
      </c>
      <c r="C147" s="26" t="s">
        <v>1367</v>
      </c>
      <c r="D147" s="27" t="s">
        <v>18</v>
      </c>
      <c r="E147" s="25" t="s">
        <v>27</v>
      </c>
      <c r="F147" s="25"/>
      <c r="G147" s="25">
        <v>5</v>
      </c>
      <c r="H147" s="43" t="s">
        <v>1368</v>
      </c>
      <c r="I147" s="29">
        <v>0.19652777777777777</v>
      </c>
      <c r="J147" s="20"/>
      <c r="K147" s="21">
        <v>207</v>
      </c>
      <c r="L147" s="22"/>
      <c r="M147" s="22">
        <v>1</v>
      </c>
      <c r="N147" s="23">
        <v>621</v>
      </c>
    </row>
    <row r="148" spans="1:14">
      <c r="A148" s="25">
        <v>144</v>
      </c>
      <c r="B148" s="25" t="s">
        <v>1009</v>
      </c>
      <c r="C148" s="42" t="s">
        <v>1369</v>
      </c>
      <c r="D148" s="27" t="s">
        <v>18</v>
      </c>
      <c r="E148" s="25" t="s">
        <v>27</v>
      </c>
      <c r="F148" s="25"/>
      <c r="G148" s="25">
        <v>5</v>
      </c>
      <c r="H148" s="43" t="s">
        <v>1370</v>
      </c>
      <c r="I148" s="29">
        <v>0.19722222222222222</v>
      </c>
      <c r="J148" s="20"/>
      <c r="K148" s="21">
        <v>206</v>
      </c>
      <c r="L148" s="22"/>
      <c r="M148" s="22">
        <v>1</v>
      </c>
      <c r="N148" s="23">
        <v>618</v>
      </c>
    </row>
    <row r="149" spans="1:14">
      <c r="A149" s="25">
        <v>145</v>
      </c>
      <c r="B149" s="25" t="s">
        <v>1009</v>
      </c>
      <c r="C149" s="26" t="s">
        <v>1371</v>
      </c>
      <c r="D149" s="27" t="s">
        <v>18</v>
      </c>
      <c r="E149" s="25" t="s">
        <v>21</v>
      </c>
      <c r="F149" s="25"/>
      <c r="G149" s="25">
        <v>5</v>
      </c>
      <c r="H149" s="43" t="s">
        <v>1372</v>
      </c>
      <c r="I149" s="29">
        <v>0.19722222222222222</v>
      </c>
      <c r="J149" s="20"/>
      <c r="K149" s="21">
        <v>205</v>
      </c>
      <c r="L149" s="22"/>
      <c r="M149" s="22">
        <v>1</v>
      </c>
      <c r="N149" s="23">
        <v>615</v>
      </c>
    </row>
    <row r="150" spans="1:14">
      <c r="A150" s="25">
        <v>146</v>
      </c>
      <c r="B150" s="25" t="s">
        <v>1009</v>
      </c>
      <c r="C150" s="42" t="s">
        <v>1373</v>
      </c>
      <c r="D150" s="27" t="s">
        <v>18</v>
      </c>
      <c r="E150" s="25" t="s">
        <v>21</v>
      </c>
      <c r="F150" s="25"/>
      <c r="G150" s="25">
        <v>5</v>
      </c>
      <c r="H150" s="43" t="s">
        <v>1374</v>
      </c>
      <c r="I150" s="29">
        <v>0.19722222222222222</v>
      </c>
      <c r="J150" s="20"/>
      <c r="K150" s="21">
        <v>204</v>
      </c>
      <c r="L150" s="22"/>
      <c r="M150" s="22">
        <v>1</v>
      </c>
      <c r="N150" s="23">
        <v>612</v>
      </c>
    </row>
    <row r="151" spans="1:14">
      <c r="A151" s="16">
        <v>147</v>
      </c>
      <c r="B151" s="16" t="s">
        <v>1050</v>
      </c>
      <c r="C151" s="45" t="s">
        <v>1375</v>
      </c>
      <c r="D151" s="18" t="s">
        <v>18</v>
      </c>
      <c r="E151" s="16" t="s">
        <v>72</v>
      </c>
      <c r="F151" s="16" t="s">
        <v>73</v>
      </c>
      <c r="G151" s="16">
        <v>5</v>
      </c>
      <c r="H151" s="46" t="s">
        <v>1376</v>
      </c>
      <c r="I151" s="24">
        <v>0.19791666666666666</v>
      </c>
      <c r="J151" s="20"/>
      <c r="K151" s="21">
        <v>203</v>
      </c>
      <c r="L151" s="22"/>
      <c r="M151" s="22">
        <v>1</v>
      </c>
      <c r="N151" s="23">
        <v>609</v>
      </c>
    </row>
    <row r="152" spans="1:14">
      <c r="A152" s="25">
        <v>148</v>
      </c>
      <c r="B152" s="25" t="s">
        <v>1056</v>
      </c>
      <c r="C152" s="42" t="s">
        <v>1377</v>
      </c>
      <c r="D152" s="27" t="s">
        <v>18</v>
      </c>
      <c r="E152" s="25" t="s">
        <v>38</v>
      </c>
      <c r="F152" s="25" t="s">
        <v>39</v>
      </c>
      <c r="G152" s="25">
        <v>5</v>
      </c>
      <c r="H152" s="43" t="s">
        <v>1378</v>
      </c>
      <c r="I152" s="29">
        <v>0.19791666666666666</v>
      </c>
      <c r="J152" s="20"/>
      <c r="K152" s="21">
        <v>202</v>
      </c>
      <c r="L152" s="22"/>
      <c r="M152" s="22">
        <v>1</v>
      </c>
      <c r="N152" s="23">
        <v>606</v>
      </c>
    </row>
    <row r="153" spans="1:14">
      <c r="A153" s="25">
        <v>149</v>
      </c>
      <c r="B153" s="25" t="s">
        <v>1009</v>
      </c>
      <c r="C153" s="26" t="s">
        <v>1379</v>
      </c>
      <c r="D153" s="27" t="s">
        <v>18</v>
      </c>
      <c r="E153" s="25" t="s">
        <v>191</v>
      </c>
      <c r="F153" s="25"/>
      <c r="G153" s="25">
        <v>5</v>
      </c>
      <c r="H153" s="43" t="s">
        <v>1380</v>
      </c>
      <c r="I153" s="29">
        <v>0.19791666666666666</v>
      </c>
      <c r="J153" s="20"/>
      <c r="K153" s="21">
        <v>201</v>
      </c>
      <c r="L153" s="22"/>
      <c r="M153" s="22">
        <v>1</v>
      </c>
      <c r="N153" s="23">
        <v>603</v>
      </c>
    </row>
    <row r="154" spans="1:14">
      <c r="A154" s="16">
        <v>150</v>
      </c>
      <c r="B154" s="16" t="s">
        <v>1050</v>
      </c>
      <c r="C154" s="45" t="s">
        <v>1381</v>
      </c>
      <c r="D154" s="18" t="s">
        <v>18</v>
      </c>
      <c r="E154" s="16" t="s">
        <v>27</v>
      </c>
      <c r="F154" s="16"/>
      <c r="G154" s="16">
        <v>5</v>
      </c>
      <c r="H154" s="46" t="s">
        <v>1382</v>
      </c>
      <c r="I154" s="24">
        <v>0.19791666666666666</v>
      </c>
      <c r="J154" s="20"/>
      <c r="K154" s="21">
        <v>200</v>
      </c>
      <c r="L154" s="22"/>
      <c r="M154" s="22">
        <v>1</v>
      </c>
      <c r="N154" s="23">
        <v>600</v>
      </c>
    </row>
    <row r="155" spans="1:14">
      <c r="A155" s="25">
        <v>151</v>
      </c>
      <c r="B155" s="25" t="s">
        <v>1026</v>
      </c>
      <c r="C155" s="42" t="s">
        <v>1383</v>
      </c>
      <c r="D155" s="27" t="s">
        <v>18</v>
      </c>
      <c r="E155" s="25" t="s">
        <v>38</v>
      </c>
      <c r="F155" s="25" t="s">
        <v>39</v>
      </c>
      <c r="G155" s="25">
        <v>5</v>
      </c>
      <c r="H155" s="43" t="s">
        <v>1384</v>
      </c>
      <c r="I155" s="29">
        <v>0.19791666666666666</v>
      </c>
      <c r="J155" s="20"/>
      <c r="K155" s="21">
        <v>199</v>
      </c>
      <c r="L155" s="22"/>
      <c r="M155" s="22">
        <v>1</v>
      </c>
      <c r="N155" s="23">
        <v>597</v>
      </c>
    </row>
    <row r="156" spans="1:14">
      <c r="A156" s="25">
        <v>152</v>
      </c>
      <c r="B156" s="25" t="s">
        <v>1026</v>
      </c>
      <c r="C156" s="42" t="s">
        <v>1385</v>
      </c>
      <c r="D156" s="27" t="s">
        <v>18</v>
      </c>
      <c r="E156" s="25" t="s">
        <v>1069</v>
      </c>
      <c r="F156" s="25"/>
      <c r="G156" s="25">
        <v>5</v>
      </c>
      <c r="H156" s="43" t="s">
        <v>1386</v>
      </c>
      <c r="I156" s="29">
        <v>0.19791666666666666</v>
      </c>
      <c r="J156" s="20"/>
      <c r="K156" s="21">
        <v>198</v>
      </c>
      <c r="L156" s="22"/>
      <c r="M156" s="22">
        <v>1</v>
      </c>
      <c r="N156" s="23">
        <v>594</v>
      </c>
    </row>
    <row r="157" spans="1:14">
      <c r="A157" s="25">
        <v>153</v>
      </c>
      <c r="B157" s="25" t="s">
        <v>1021</v>
      </c>
      <c r="C157" s="26" t="s">
        <v>1387</v>
      </c>
      <c r="D157" s="27" t="s">
        <v>18</v>
      </c>
      <c r="E157" s="25" t="s">
        <v>21</v>
      </c>
      <c r="F157" s="25"/>
      <c r="G157" s="25">
        <v>5</v>
      </c>
      <c r="H157" s="43" t="s">
        <v>1388</v>
      </c>
      <c r="I157" s="29">
        <v>0.1986111111111111</v>
      </c>
      <c r="J157" s="20"/>
      <c r="K157" s="21">
        <v>197</v>
      </c>
      <c r="L157" s="22"/>
      <c r="M157" s="22">
        <v>1</v>
      </c>
      <c r="N157" s="23">
        <v>591</v>
      </c>
    </row>
    <row r="158" spans="1:14">
      <c r="A158" s="25">
        <v>154</v>
      </c>
      <c r="B158" s="25" t="s">
        <v>1009</v>
      </c>
      <c r="C158" s="26" t="s">
        <v>1389</v>
      </c>
      <c r="D158" s="27" t="s">
        <v>18</v>
      </c>
      <c r="E158" s="25" t="s">
        <v>832</v>
      </c>
      <c r="F158" s="25"/>
      <c r="G158" s="25">
        <v>5</v>
      </c>
      <c r="H158" s="43" t="s">
        <v>1390</v>
      </c>
      <c r="I158" s="29">
        <v>0.1986111111111111</v>
      </c>
      <c r="J158" s="20"/>
      <c r="K158" s="21">
        <v>196</v>
      </c>
      <c r="L158" s="22"/>
      <c r="M158" s="22">
        <v>1</v>
      </c>
      <c r="N158" s="23">
        <v>588</v>
      </c>
    </row>
    <row r="159" spans="1:14">
      <c r="A159" s="25">
        <v>155</v>
      </c>
      <c r="B159" s="25" t="s">
        <v>1009</v>
      </c>
      <c r="C159" s="26" t="s">
        <v>1391</v>
      </c>
      <c r="D159" s="27" t="s">
        <v>18</v>
      </c>
      <c r="E159" s="25" t="s">
        <v>832</v>
      </c>
      <c r="F159" s="25"/>
      <c r="G159" s="25">
        <v>5</v>
      </c>
      <c r="H159" s="43" t="s">
        <v>1392</v>
      </c>
      <c r="I159" s="29">
        <v>0.1986111111111111</v>
      </c>
      <c r="J159" s="20"/>
      <c r="K159" s="21">
        <v>195</v>
      </c>
      <c r="L159" s="22"/>
      <c r="M159" s="22">
        <v>1</v>
      </c>
      <c r="N159" s="23">
        <v>585</v>
      </c>
    </row>
    <row r="160" spans="1:14">
      <c r="A160" s="25">
        <v>156</v>
      </c>
      <c r="B160" s="25" t="s">
        <v>1021</v>
      </c>
      <c r="C160" s="42" t="s">
        <v>1393</v>
      </c>
      <c r="D160" s="27" t="s">
        <v>18</v>
      </c>
      <c r="E160" s="25" t="s">
        <v>21</v>
      </c>
      <c r="F160" s="25"/>
      <c r="G160" s="25">
        <v>5</v>
      </c>
      <c r="H160" s="43" t="s">
        <v>1394</v>
      </c>
      <c r="I160" s="29">
        <v>0.1986111111111111</v>
      </c>
      <c r="J160" s="20"/>
      <c r="K160" s="21">
        <v>194</v>
      </c>
      <c r="L160" s="22"/>
      <c r="M160" s="22">
        <v>1</v>
      </c>
      <c r="N160" s="23">
        <v>582</v>
      </c>
    </row>
    <row r="161" spans="1:14">
      <c r="A161" s="25">
        <v>157</v>
      </c>
      <c r="B161" s="25" t="s">
        <v>1009</v>
      </c>
      <c r="C161" s="42" t="s">
        <v>1395</v>
      </c>
      <c r="D161" s="27" t="s">
        <v>18</v>
      </c>
      <c r="E161" s="25" t="s">
        <v>1318</v>
      </c>
      <c r="F161" s="25"/>
      <c r="G161" s="25">
        <v>5</v>
      </c>
      <c r="H161" s="43" t="s">
        <v>1396</v>
      </c>
      <c r="I161" s="29">
        <v>0.19999999999999998</v>
      </c>
      <c r="J161" s="20"/>
      <c r="K161" s="21">
        <v>193</v>
      </c>
      <c r="L161" s="22"/>
      <c r="M161" s="22">
        <v>1</v>
      </c>
      <c r="N161" s="23">
        <v>579</v>
      </c>
    </row>
    <row r="162" spans="1:14">
      <c r="A162" s="25">
        <v>158</v>
      </c>
      <c r="B162" s="25" t="s">
        <v>1035</v>
      </c>
      <c r="C162" s="42" t="s">
        <v>1397</v>
      </c>
      <c r="D162" s="27" t="s">
        <v>18</v>
      </c>
      <c r="E162" s="25" t="s">
        <v>143</v>
      </c>
      <c r="F162" s="25"/>
      <c r="G162" s="25">
        <v>5</v>
      </c>
      <c r="H162" s="43" t="s">
        <v>1398</v>
      </c>
      <c r="I162" s="29">
        <v>0.19999999999999998</v>
      </c>
      <c r="J162" s="20"/>
      <c r="K162" s="21">
        <v>192</v>
      </c>
      <c r="L162" s="22"/>
      <c r="M162" s="22">
        <v>1</v>
      </c>
      <c r="N162" s="23">
        <v>576</v>
      </c>
    </row>
    <row r="163" spans="1:14">
      <c r="A163" s="25">
        <v>159</v>
      </c>
      <c r="B163" s="25" t="s">
        <v>1021</v>
      </c>
      <c r="C163" s="42" t="s">
        <v>1399</v>
      </c>
      <c r="D163" s="27" t="s">
        <v>18</v>
      </c>
      <c r="E163" s="25" t="s">
        <v>27</v>
      </c>
      <c r="F163" s="25"/>
      <c r="G163" s="25">
        <v>5</v>
      </c>
      <c r="H163" s="43" t="s">
        <v>1400</v>
      </c>
      <c r="I163" s="29">
        <v>0.20069444444444443</v>
      </c>
      <c r="J163" s="20"/>
      <c r="K163" s="21">
        <v>191</v>
      </c>
      <c r="L163" s="22"/>
      <c r="M163" s="22">
        <v>1</v>
      </c>
      <c r="N163" s="23">
        <v>573</v>
      </c>
    </row>
    <row r="164" spans="1:14">
      <c r="A164" s="25">
        <v>160</v>
      </c>
      <c r="B164" s="25" t="s">
        <v>1021</v>
      </c>
      <c r="C164" s="42" t="s">
        <v>1401</v>
      </c>
      <c r="D164" s="27" t="s">
        <v>18</v>
      </c>
      <c r="E164" s="25" t="s">
        <v>1198</v>
      </c>
      <c r="F164" s="25" t="s">
        <v>1195</v>
      </c>
      <c r="G164" s="25">
        <v>5</v>
      </c>
      <c r="H164" s="43" t="s">
        <v>1402</v>
      </c>
      <c r="I164" s="29">
        <v>0.20069444444444443</v>
      </c>
      <c r="J164" s="20"/>
      <c r="K164" s="21">
        <v>190</v>
      </c>
      <c r="L164" s="22"/>
      <c r="M164" s="22">
        <v>1</v>
      </c>
      <c r="N164" s="23">
        <v>570</v>
      </c>
    </row>
    <row r="165" spans="1:14">
      <c r="A165" s="25">
        <v>161</v>
      </c>
      <c r="B165" s="25" t="s">
        <v>1009</v>
      </c>
      <c r="C165" s="42" t="s">
        <v>1403</v>
      </c>
      <c r="D165" s="27" t="s">
        <v>18</v>
      </c>
      <c r="E165" s="25" t="s">
        <v>1108</v>
      </c>
      <c r="F165" s="25"/>
      <c r="G165" s="25">
        <v>5</v>
      </c>
      <c r="H165" s="43" t="s">
        <v>1404</v>
      </c>
      <c r="I165" s="29">
        <v>0.20138888888888887</v>
      </c>
      <c r="J165" s="20"/>
      <c r="K165" s="21">
        <v>189</v>
      </c>
      <c r="L165" s="22"/>
      <c r="M165" s="22">
        <v>1</v>
      </c>
      <c r="N165" s="23">
        <v>567</v>
      </c>
    </row>
    <row r="166" spans="1:14">
      <c r="A166" s="25">
        <v>162</v>
      </c>
      <c r="B166" s="25" t="s">
        <v>1021</v>
      </c>
      <c r="C166" s="42" t="s">
        <v>1405</v>
      </c>
      <c r="D166" s="27" t="s">
        <v>18</v>
      </c>
      <c r="E166" s="25" t="s">
        <v>1406</v>
      </c>
      <c r="F166" s="25"/>
      <c r="G166" s="25">
        <v>5</v>
      </c>
      <c r="H166" s="43" t="s">
        <v>1407</v>
      </c>
      <c r="I166" s="29">
        <v>0.20138888888888887</v>
      </c>
      <c r="J166" s="20"/>
      <c r="K166" s="21">
        <v>188</v>
      </c>
      <c r="L166" s="22"/>
      <c r="M166" s="22">
        <v>1</v>
      </c>
      <c r="N166" s="23">
        <v>564</v>
      </c>
    </row>
    <row r="167" spans="1:14">
      <c r="A167" s="25">
        <v>163</v>
      </c>
      <c r="B167" s="25" t="s">
        <v>1009</v>
      </c>
      <c r="C167" s="42" t="s">
        <v>1408</v>
      </c>
      <c r="D167" s="27" t="s">
        <v>18</v>
      </c>
      <c r="E167" s="25" t="s">
        <v>72</v>
      </c>
      <c r="F167" s="25" t="s">
        <v>73</v>
      </c>
      <c r="G167" s="25">
        <v>5</v>
      </c>
      <c r="H167" s="43" t="s">
        <v>1409</v>
      </c>
      <c r="I167" s="29">
        <v>0.20138888888888887</v>
      </c>
      <c r="J167" s="20"/>
      <c r="K167" s="21">
        <v>187</v>
      </c>
      <c r="L167" s="22">
        <v>3</v>
      </c>
      <c r="M167" s="22">
        <v>1</v>
      </c>
      <c r="N167" s="23">
        <v>1122</v>
      </c>
    </row>
    <row r="168" spans="1:14">
      <c r="A168" s="25">
        <v>164</v>
      </c>
      <c r="B168" s="25" t="s">
        <v>1230</v>
      </c>
      <c r="C168" s="26" t="s">
        <v>1410</v>
      </c>
      <c r="D168" s="27" t="s">
        <v>18</v>
      </c>
      <c r="E168" s="25" t="s">
        <v>1411</v>
      </c>
      <c r="F168" s="25"/>
      <c r="G168" s="25">
        <v>5</v>
      </c>
      <c r="H168" s="43" t="s">
        <v>1412</v>
      </c>
      <c r="I168" s="29">
        <v>0.20138888888888887</v>
      </c>
      <c r="J168" s="20"/>
      <c r="K168" s="21">
        <v>186</v>
      </c>
      <c r="L168" s="22"/>
      <c r="M168" s="22">
        <v>1</v>
      </c>
      <c r="N168" s="23">
        <v>558</v>
      </c>
    </row>
    <row r="169" spans="1:14">
      <c r="A169" s="25">
        <v>165</v>
      </c>
      <c r="B169" s="25" t="s">
        <v>1021</v>
      </c>
      <c r="C169" s="42" t="s">
        <v>1413</v>
      </c>
      <c r="D169" s="27" t="s">
        <v>18</v>
      </c>
      <c r="E169" s="25" t="s">
        <v>66</v>
      </c>
      <c r="F169" s="25" t="s">
        <v>67</v>
      </c>
      <c r="G169" s="25">
        <v>5</v>
      </c>
      <c r="H169" s="43" t="s">
        <v>1414</v>
      </c>
      <c r="I169" s="29">
        <v>0.20138888888888887</v>
      </c>
      <c r="J169" s="20"/>
      <c r="K169" s="21">
        <v>185</v>
      </c>
      <c r="L169" s="22">
        <v>7</v>
      </c>
      <c r="M169" s="22">
        <v>1</v>
      </c>
      <c r="N169" s="23">
        <v>1110</v>
      </c>
    </row>
    <row r="170" spans="1:14">
      <c r="A170" s="25">
        <v>166</v>
      </c>
      <c r="B170" s="25" t="s">
        <v>1021</v>
      </c>
      <c r="C170" s="42" t="s">
        <v>1415</v>
      </c>
      <c r="D170" s="27" t="s">
        <v>18</v>
      </c>
      <c r="E170" s="25" t="s">
        <v>1411</v>
      </c>
      <c r="F170" s="25"/>
      <c r="G170" s="25">
        <v>5</v>
      </c>
      <c r="H170" s="43" t="s">
        <v>1416</v>
      </c>
      <c r="I170" s="29">
        <v>0.20208333333333331</v>
      </c>
      <c r="J170" s="20"/>
      <c r="K170" s="21">
        <v>184</v>
      </c>
      <c r="L170" s="22"/>
      <c r="M170" s="22">
        <v>1</v>
      </c>
      <c r="N170" s="23">
        <v>552</v>
      </c>
    </row>
    <row r="171" spans="1:14">
      <c r="A171" s="25">
        <v>167</v>
      </c>
      <c r="B171" s="25" t="s">
        <v>1009</v>
      </c>
      <c r="C171" s="42" t="s">
        <v>1417</v>
      </c>
      <c r="D171" s="27" t="s">
        <v>18</v>
      </c>
      <c r="E171" s="25" t="s">
        <v>1218</v>
      </c>
      <c r="F171" s="25" t="s">
        <v>73</v>
      </c>
      <c r="G171" s="25">
        <v>5</v>
      </c>
      <c r="H171" s="43" t="s">
        <v>1418</v>
      </c>
      <c r="I171" s="29">
        <v>0.20277777777777781</v>
      </c>
      <c r="J171" s="20"/>
      <c r="K171" s="21">
        <v>183</v>
      </c>
      <c r="L171" s="22"/>
      <c r="M171" s="22">
        <v>1</v>
      </c>
      <c r="N171" s="23">
        <v>549</v>
      </c>
    </row>
    <row r="172" spans="1:14">
      <c r="A172" s="25">
        <v>168</v>
      </c>
      <c r="B172" s="25" t="s">
        <v>1009</v>
      </c>
      <c r="C172" s="42" t="s">
        <v>1419</v>
      </c>
      <c r="D172" s="27" t="s">
        <v>18</v>
      </c>
      <c r="E172" s="25" t="s">
        <v>1069</v>
      </c>
      <c r="F172" s="25"/>
      <c r="G172" s="25">
        <v>5</v>
      </c>
      <c r="H172" s="43" t="s">
        <v>1420</v>
      </c>
      <c r="I172" s="29">
        <v>0.20277777777777781</v>
      </c>
      <c r="J172" s="20"/>
      <c r="K172" s="21">
        <v>182</v>
      </c>
      <c r="L172" s="22"/>
      <c r="M172" s="22">
        <v>1</v>
      </c>
      <c r="N172" s="23">
        <v>546</v>
      </c>
    </row>
    <row r="173" spans="1:14">
      <c r="A173" s="25">
        <v>169</v>
      </c>
      <c r="B173" s="25" t="s">
        <v>1009</v>
      </c>
      <c r="C173" s="42" t="s">
        <v>1421</v>
      </c>
      <c r="D173" s="27" t="s">
        <v>18</v>
      </c>
      <c r="E173" s="25" t="s">
        <v>21</v>
      </c>
      <c r="F173" s="25"/>
      <c r="G173" s="25">
        <v>5</v>
      </c>
      <c r="H173" s="43" t="s">
        <v>1422</v>
      </c>
      <c r="I173" s="29">
        <v>0.20277777777777781</v>
      </c>
      <c r="J173" s="20"/>
      <c r="K173" s="21">
        <v>181</v>
      </c>
      <c r="L173" s="22"/>
      <c r="M173" s="22">
        <v>1</v>
      </c>
      <c r="N173" s="23">
        <v>543</v>
      </c>
    </row>
    <row r="174" spans="1:14">
      <c r="A174" s="25">
        <v>170</v>
      </c>
      <c r="B174" s="25" t="s">
        <v>1021</v>
      </c>
      <c r="C174" s="26" t="s">
        <v>1423</v>
      </c>
      <c r="D174" s="27" t="s">
        <v>18</v>
      </c>
      <c r="E174" s="25" t="s">
        <v>832</v>
      </c>
      <c r="F174" s="25"/>
      <c r="G174" s="25">
        <v>5</v>
      </c>
      <c r="H174" s="43" t="s">
        <v>1424</v>
      </c>
      <c r="I174" s="29">
        <v>0.20347222222222219</v>
      </c>
      <c r="J174" s="20"/>
      <c r="K174" s="21">
        <v>180</v>
      </c>
      <c r="L174" s="22"/>
      <c r="M174" s="22">
        <v>1</v>
      </c>
      <c r="N174" s="23">
        <v>540</v>
      </c>
    </row>
    <row r="175" spans="1:14">
      <c r="A175" s="25">
        <v>171</v>
      </c>
      <c r="B175" s="25" t="s">
        <v>1056</v>
      </c>
      <c r="C175" s="42" t="s">
        <v>1425</v>
      </c>
      <c r="D175" s="27" t="s">
        <v>18</v>
      </c>
      <c r="E175" s="25" t="s">
        <v>138</v>
      </c>
      <c r="F175" s="25"/>
      <c r="G175" s="25">
        <v>5</v>
      </c>
      <c r="H175" s="43" t="s">
        <v>1426</v>
      </c>
      <c r="I175" s="29">
        <v>0.20347222222222219</v>
      </c>
      <c r="J175" s="20"/>
      <c r="K175" s="21">
        <v>179</v>
      </c>
      <c r="L175" s="22"/>
      <c r="M175" s="22">
        <v>1</v>
      </c>
      <c r="N175" s="23">
        <v>537</v>
      </c>
    </row>
    <row r="176" spans="1:14">
      <c r="A176" s="25">
        <v>172</v>
      </c>
      <c r="B176" s="25" t="s">
        <v>1009</v>
      </c>
      <c r="C176" s="26" t="s">
        <v>1427</v>
      </c>
      <c r="D176" s="27" t="s">
        <v>778</v>
      </c>
      <c r="E176" s="25" t="s">
        <v>1428</v>
      </c>
      <c r="F176" s="25"/>
      <c r="G176" s="25">
        <v>5</v>
      </c>
      <c r="H176" s="43" t="s">
        <v>1429</v>
      </c>
      <c r="I176" s="29">
        <v>0.20416666666666669</v>
      </c>
      <c r="J176" s="20"/>
      <c r="K176" s="21">
        <v>178</v>
      </c>
      <c r="L176" s="22"/>
      <c r="M176" s="22">
        <v>1</v>
      </c>
      <c r="N176" s="23">
        <v>534</v>
      </c>
    </row>
    <row r="177" spans="1:14">
      <c r="A177" s="25">
        <v>173</v>
      </c>
      <c r="B177" s="25" t="s">
        <v>1035</v>
      </c>
      <c r="C177" s="42" t="s">
        <v>1430</v>
      </c>
      <c r="D177" s="27" t="s">
        <v>18</v>
      </c>
      <c r="E177" s="25" t="s">
        <v>1431</v>
      </c>
      <c r="F177" s="25" t="s">
        <v>1432</v>
      </c>
      <c r="G177" s="25">
        <v>5</v>
      </c>
      <c r="H177" s="43" t="s">
        <v>1433</v>
      </c>
      <c r="I177" s="29">
        <v>0.20416666666666669</v>
      </c>
      <c r="J177" s="20"/>
      <c r="K177" s="21">
        <v>177</v>
      </c>
      <c r="L177" s="22"/>
      <c r="M177" s="22">
        <v>1</v>
      </c>
      <c r="N177" s="23">
        <v>531</v>
      </c>
    </row>
    <row r="178" spans="1:14">
      <c r="A178" s="16">
        <v>174</v>
      </c>
      <c r="B178" s="16" t="s">
        <v>1434</v>
      </c>
      <c r="C178" s="45" t="s">
        <v>1435</v>
      </c>
      <c r="D178" s="18" t="s">
        <v>18</v>
      </c>
      <c r="E178" s="16" t="s">
        <v>1436</v>
      </c>
      <c r="F178" s="16"/>
      <c r="G178" s="16">
        <v>5</v>
      </c>
      <c r="H178" s="46" t="s">
        <v>1437</v>
      </c>
      <c r="I178" s="24">
        <v>0.20416666666666669</v>
      </c>
      <c r="J178" s="20"/>
      <c r="K178" s="21">
        <v>176</v>
      </c>
      <c r="L178" s="22"/>
      <c r="M178" s="22">
        <v>1</v>
      </c>
      <c r="N178" s="23">
        <v>528</v>
      </c>
    </row>
    <row r="179" spans="1:14">
      <c r="A179" s="25">
        <v>175</v>
      </c>
      <c r="B179" s="25" t="s">
        <v>1035</v>
      </c>
      <c r="C179" s="42" t="s">
        <v>1438</v>
      </c>
      <c r="D179" s="27" t="s">
        <v>18</v>
      </c>
      <c r="E179" s="25" t="s">
        <v>234</v>
      </c>
      <c r="F179" s="25" t="s">
        <v>80</v>
      </c>
      <c r="G179" s="25">
        <v>5</v>
      </c>
      <c r="H179" s="43" t="s">
        <v>1439</v>
      </c>
      <c r="I179" s="29">
        <v>0.20486111111111113</v>
      </c>
      <c r="J179" s="20"/>
      <c r="K179" s="21">
        <v>175</v>
      </c>
      <c r="L179" s="22"/>
      <c r="M179" s="22">
        <v>1</v>
      </c>
      <c r="N179" s="23">
        <v>525</v>
      </c>
    </row>
    <row r="180" spans="1:14">
      <c r="A180" s="25">
        <v>176</v>
      </c>
      <c r="B180" s="25" t="s">
        <v>1009</v>
      </c>
      <c r="C180" s="42" t="s">
        <v>1440</v>
      </c>
      <c r="D180" s="27" t="s">
        <v>18</v>
      </c>
      <c r="E180" s="25" t="s">
        <v>1108</v>
      </c>
      <c r="F180" s="25"/>
      <c r="G180" s="25">
        <v>5</v>
      </c>
      <c r="H180" s="43" t="s">
        <v>1441</v>
      </c>
      <c r="I180" s="29">
        <v>0.20486111111111113</v>
      </c>
      <c r="J180" s="20"/>
      <c r="K180" s="21">
        <v>174</v>
      </c>
      <c r="L180" s="22"/>
      <c r="M180" s="22">
        <v>1</v>
      </c>
      <c r="N180" s="23">
        <v>522</v>
      </c>
    </row>
    <row r="181" spans="1:14">
      <c r="A181" s="25">
        <v>177</v>
      </c>
      <c r="B181" s="25" t="s">
        <v>1009</v>
      </c>
      <c r="C181" s="26" t="s">
        <v>1442</v>
      </c>
      <c r="D181" s="27" t="s">
        <v>18</v>
      </c>
      <c r="E181" s="25" t="s">
        <v>21</v>
      </c>
      <c r="F181" s="25"/>
      <c r="G181" s="25">
        <v>5</v>
      </c>
      <c r="H181" s="43" t="s">
        <v>1443</v>
      </c>
      <c r="I181" s="29">
        <v>0.20555555555555557</v>
      </c>
      <c r="J181" s="20"/>
      <c r="K181" s="21">
        <v>173</v>
      </c>
      <c r="L181" s="22"/>
      <c r="M181" s="22">
        <v>1</v>
      </c>
      <c r="N181" s="23">
        <v>519</v>
      </c>
    </row>
    <row r="182" spans="1:14">
      <c r="A182" s="25">
        <v>178</v>
      </c>
      <c r="B182" s="25" t="s">
        <v>1035</v>
      </c>
      <c r="C182" s="42" t="s">
        <v>1444</v>
      </c>
      <c r="D182" s="27" t="s">
        <v>18</v>
      </c>
      <c r="E182" s="25" t="s">
        <v>38</v>
      </c>
      <c r="F182" s="25" t="s">
        <v>39</v>
      </c>
      <c r="G182" s="25">
        <v>5</v>
      </c>
      <c r="H182" s="43" t="s">
        <v>1445</v>
      </c>
      <c r="I182" s="29">
        <v>0.20555555555555557</v>
      </c>
      <c r="J182" s="20"/>
      <c r="K182" s="21">
        <v>172</v>
      </c>
      <c r="L182" s="22"/>
      <c r="M182" s="22">
        <v>1</v>
      </c>
      <c r="N182" s="23">
        <v>516</v>
      </c>
    </row>
    <row r="183" spans="1:14">
      <c r="A183" s="25">
        <v>179</v>
      </c>
      <c r="B183" s="25" t="s">
        <v>1009</v>
      </c>
      <c r="C183" s="42" t="s">
        <v>1446</v>
      </c>
      <c r="D183" s="27" t="s">
        <v>18</v>
      </c>
      <c r="E183" s="25" t="s">
        <v>1447</v>
      </c>
      <c r="F183" s="25"/>
      <c r="G183" s="25">
        <v>5</v>
      </c>
      <c r="H183" s="43" t="s">
        <v>1448</v>
      </c>
      <c r="I183" s="29">
        <v>0.20625000000000002</v>
      </c>
      <c r="J183" s="20"/>
      <c r="K183" s="21">
        <v>171</v>
      </c>
      <c r="L183" s="22"/>
      <c r="M183" s="22">
        <v>1</v>
      </c>
      <c r="N183" s="23">
        <v>513</v>
      </c>
    </row>
    <row r="184" spans="1:14">
      <c r="A184" s="25">
        <v>180</v>
      </c>
      <c r="B184" s="25" t="s">
        <v>1035</v>
      </c>
      <c r="C184" s="42" t="s">
        <v>1449</v>
      </c>
      <c r="D184" s="27" t="s">
        <v>18</v>
      </c>
      <c r="E184" s="25" t="s">
        <v>38</v>
      </c>
      <c r="F184" s="25" t="s">
        <v>39</v>
      </c>
      <c r="G184" s="25">
        <v>5</v>
      </c>
      <c r="H184" s="43" t="s">
        <v>1450</v>
      </c>
      <c r="I184" s="29">
        <v>0.20694444444444446</v>
      </c>
      <c r="J184" s="20"/>
      <c r="K184" s="21">
        <v>170</v>
      </c>
      <c r="L184" s="22"/>
      <c r="M184" s="22">
        <v>1</v>
      </c>
      <c r="N184" s="23">
        <v>510</v>
      </c>
    </row>
    <row r="185" spans="1:14">
      <c r="A185" s="25">
        <v>181</v>
      </c>
      <c r="B185" s="25" t="s">
        <v>1021</v>
      </c>
      <c r="C185" s="42" t="s">
        <v>1451</v>
      </c>
      <c r="D185" s="27" t="s">
        <v>18</v>
      </c>
      <c r="E185" s="25" t="s">
        <v>1321</v>
      </c>
      <c r="F185" s="25"/>
      <c r="G185" s="25">
        <v>5</v>
      </c>
      <c r="H185" s="43" t="s">
        <v>1452</v>
      </c>
      <c r="I185" s="29">
        <v>0.20694444444444446</v>
      </c>
      <c r="J185" s="20"/>
      <c r="K185" s="21">
        <v>169</v>
      </c>
      <c r="L185" s="22"/>
      <c r="M185" s="22">
        <v>1</v>
      </c>
      <c r="N185" s="23">
        <v>507</v>
      </c>
    </row>
    <row r="186" spans="1:14">
      <c r="A186" s="25">
        <v>182</v>
      </c>
      <c r="B186" s="25" t="s">
        <v>1026</v>
      </c>
      <c r="C186" s="42" t="s">
        <v>1453</v>
      </c>
      <c r="D186" s="27" t="s">
        <v>18</v>
      </c>
      <c r="E186" s="25" t="s">
        <v>19</v>
      </c>
      <c r="F186" s="25"/>
      <c r="G186" s="25">
        <v>5</v>
      </c>
      <c r="H186" s="43" t="s">
        <v>1454</v>
      </c>
      <c r="I186" s="29">
        <v>0.20694444444444446</v>
      </c>
      <c r="J186" s="20"/>
      <c r="K186" s="21">
        <v>168</v>
      </c>
      <c r="L186" s="22"/>
      <c r="M186" s="22">
        <v>1</v>
      </c>
      <c r="N186" s="23">
        <v>504</v>
      </c>
    </row>
    <row r="187" spans="1:14">
      <c r="A187" s="25">
        <v>183</v>
      </c>
      <c r="B187" s="25" t="s">
        <v>1009</v>
      </c>
      <c r="C187" s="26" t="s">
        <v>1455</v>
      </c>
      <c r="D187" s="27" t="s">
        <v>18</v>
      </c>
      <c r="E187" s="25" t="s">
        <v>21</v>
      </c>
      <c r="F187" s="25"/>
      <c r="G187" s="25">
        <v>5</v>
      </c>
      <c r="H187" s="43" t="s">
        <v>1456</v>
      </c>
      <c r="I187" s="29">
        <v>0.20694444444444446</v>
      </c>
      <c r="J187" s="20"/>
      <c r="K187" s="21">
        <v>167</v>
      </c>
      <c r="L187" s="22"/>
      <c r="M187" s="22">
        <v>1</v>
      </c>
      <c r="N187" s="23">
        <v>501</v>
      </c>
    </row>
    <row r="188" spans="1:14">
      <c r="A188" s="25">
        <v>184</v>
      </c>
      <c r="B188" s="25" t="s">
        <v>1035</v>
      </c>
      <c r="C188" s="26" t="s">
        <v>1457</v>
      </c>
      <c r="D188" s="27" t="s">
        <v>18</v>
      </c>
      <c r="E188" s="25" t="s">
        <v>1458</v>
      </c>
      <c r="F188" s="25"/>
      <c r="G188" s="25">
        <v>5</v>
      </c>
      <c r="H188" s="43" t="s">
        <v>1459</v>
      </c>
      <c r="I188" s="29">
        <v>0.20694444444444446</v>
      </c>
      <c r="J188" s="20"/>
      <c r="K188" s="21">
        <v>166</v>
      </c>
      <c r="L188" s="22"/>
      <c r="M188" s="22">
        <v>1</v>
      </c>
      <c r="N188" s="23">
        <v>498</v>
      </c>
    </row>
    <row r="189" spans="1:14">
      <c r="A189" s="25">
        <v>185</v>
      </c>
      <c r="B189" s="25" t="s">
        <v>1009</v>
      </c>
      <c r="C189" s="26" t="s">
        <v>1460</v>
      </c>
      <c r="D189" s="27" t="s">
        <v>18</v>
      </c>
      <c r="E189" s="25"/>
      <c r="F189" s="25"/>
      <c r="G189" s="25">
        <v>5</v>
      </c>
      <c r="H189" s="43" t="s">
        <v>1461</v>
      </c>
      <c r="I189" s="29">
        <v>0.20972222222222223</v>
      </c>
      <c r="J189" s="20"/>
      <c r="K189" s="21">
        <v>165</v>
      </c>
      <c r="L189" s="22"/>
      <c r="M189" s="22">
        <v>1</v>
      </c>
      <c r="N189" s="23">
        <v>495</v>
      </c>
    </row>
    <row r="190" spans="1:14">
      <c r="A190" s="16">
        <v>186</v>
      </c>
      <c r="B190" s="16" t="s">
        <v>1050</v>
      </c>
      <c r="C190" s="45" t="s">
        <v>1462</v>
      </c>
      <c r="D190" s="18" t="s">
        <v>18</v>
      </c>
      <c r="E190" s="16" t="s">
        <v>27</v>
      </c>
      <c r="F190" s="16"/>
      <c r="G190" s="16">
        <v>5</v>
      </c>
      <c r="H190" s="46" t="s">
        <v>1463</v>
      </c>
      <c r="I190" s="24">
        <v>0.20972222222222223</v>
      </c>
      <c r="J190" s="20"/>
      <c r="K190" s="21">
        <v>164</v>
      </c>
      <c r="L190" s="22"/>
      <c r="M190" s="22">
        <v>1</v>
      </c>
      <c r="N190" s="23">
        <v>492</v>
      </c>
    </row>
    <row r="191" spans="1:14">
      <c r="A191" s="25">
        <v>187</v>
      </c>
      <c r="B191" s="25" t="s">
        <v>1035</v>
      </c>
      <c r="C191" s="42" t="s">
        <v>1464</v>
      </c>
      <c r="D191" s="27" t="s">
        <v>18</v>
      </c>
      <c r="E191" s="25" t="s">
        <v>1465</v>
      </c>
      <c r="F191" s="25"/>
      <c r="G191" s="25">
        <v>5</v>
      </c>
      <c r="H191" s="43" t="s">
        <v>1466</v>
      </c>
      <c r="I191" s="29">
        <v>0.20972222222222223</v>
      </c>
      <c r="J191" s="20"/>
      <c r="K191" s="21">
        <v>163</v>
      </c>
      <c r="L191" s="22"/>
      <c r="M191" s="22">
        <v>1</v>
      </c>
      <c r="N191" s="23">
        <v>489</v>
      </c>
    </row>
    <row r="192" spans="1:14">
      <c r="A192" s="16">
        <v>188</v>
      </c>
      <c r="B192" s="16" t="s">
        <v>1050</v>
      </c>
      <c r="C192" s="45" t="s">
        <v>1467</v>
      </c>
      <c r="D192" s="18" t="s">
        <v>18</v>
      </c>
      <c r="E192" s="16" t="s">
        <v>1468</v>
      </c>
      <c r="F192" s="16" t="s">
        <v>308</v>
      </c>
      <c r="G192" s="16">
        <v>5</v>
      </c>
      <c r="H192" s="46" t="s">
        <v>1469</v>
      </c>
      <c r="I192" s="24">
        <v>0.20972222222222223</v>
      </c>
      <c r="J192" s="20"/>
      <c r="K192" s="21">
        <v>162</v>
      </c>
      <c r="L192" s="22">
        <v>2</v>
      </c>
      <c r="M192" s="22">
        <v>1</v>
      </c>
      <c r="N192" s="23">
        <v>972</v>
      </c>
    </row>
    <row r="193" spans="1:14">
      <c r="A193" s="16">
        <v>189</v>
      </c>
      <c r="B193" s="16" t="s">
        <v>1470</v>
      </c>
      <c r="C193" s="45" t="s">
        <v>1471</v>
      </c>
      <c r="D193" s="18" t="s">
        <v>18</v>
      </c>
      <c r="E193" s="16" t="s">
        <v>1472</v>
      </c>
      <c r="F193" s="16"/>
      <c r="G193" s="16">
        <v>5</v>
      </c>
      <c r="H193" s="46" t="s">
        <v>1473</v>
      </c>
      <c r="I193" s="24">
        <v>0.20972222222222223</v>
      </c>
      <c r="J193" s="20"/>
      <c r="K193" s="21">
        <v>161</v>
      </c>
      <c r="L193" s="22"/>
      <c r="M193" s="22">
        <v>1</v>
      </c>
      <c r="N193" s="23">
        <v>483</v>
      </c>
    </row>
    <row r="194" spans="1:14">
      <c r="A194" s="25">
        <v>190</v>
      </c>
      <c r="B194" s="25" t="s">
        <v>1056</v>
      </c>
      <c r="C194" s="42" t="s">
        <v>1474</v>
      </c>
      <c r="D194" s="27" t="s">
        <v>18</v>
      </c>
      <c r="E194" s="25" t="s">
        <v>1475</v>
      </c>
      <c r="F194" s="25"/>
      <c r="G194" s="25">
        <v>5</v>
      </c>
      <c r="H194" s="43" t="s">
        <v>1476</v>
      </c>
      <c r="I194" s="29">
        <v>0.21041666666666667</v>
      </c>
      <c r="J194" s="20"/>
      <c r="K194" s="21">
        <v>160</v>
      </c>
      <c r="L194" s="22"/>
      <c r="M194" s="22">
        <v>1</v>
      </c>
      <c r="N194" s="23">
        <v>480</v>
      </c>
    </row>
    <row r="195" spans="1:14">
      <c r="A195" s="25">
        <v>191</v>
      </c>
      <c r="B195" s="25" t="s">
        <v>1009</v>
      </c>
      <c r="C195" s="42" t="s">
        <v>1477</v>
      </c>
      <c r="D195" s="27" t="s">
        <v>18</v>
      </c>
      <c r="E195" s="25" t="s">
        <v>1478</v>
      </c>
      <c r="F195" s="25"/>
      <c r="G195" s="25">
        <v>5</v>
      </c>
      <c r="H195" s="43" t="s">
        <v>1479</v>
      </c>
      <c r="I195" s="29">
        <v>0.21111111111111111</v>
      </c>
      <c r="J195" s="20"/>
      <c r="K195" s="21">
        <v>159</v>
      </c>
      <c r="L195" s="22"/>
      <c r="M195" s="22">
        <v>1</v>
      </c>
      <c r="N195" s="23">
        <v>477</v>
      </c>
    </row>
    <row r="196" spans="1:14">
      <c r="A196" s="16">
        <v>192</v>
      </c>
      <c r="B196" s="16" t="s">
        <v>1050</v>
      </c>
      <c r="C196" s="17" t="s">
        <v>1480</v>
      </c>
      <c r="D196" s="18" t="s">
        <v>18</v>
      </c>
      <c r="E196" s="16" t="s">
        <v>138</v>
      </c>
      <c r="F196" s="16"/>
      <c r="G196" s="16">
        <v>5</v>
      </c>
      <c r="H196" s="46" t="s">
        <v>1481</v>
      </c>
      <c r="I196" s="24">
        <v>0.21111111111111111</v>
      </c>
      <c r="J196" s="20"/>
      <c r="K196" s="21">
        <v>158</v>
      </c>
      <c r="L196" s="22"/>
      <c r="M196" s="22">
        <v>1</v>
      </c>
      <c r="N196" s="23">
        <v>474</v>
      </c>
    </row>
    <row r="197" spans="1:14">
      <c r="A197" s="16">
        <v>193</v>
      </c>
      <c r="B197" s="16" t="s">
        <v>1050</v>
      </c>
      <c r="C197" s="17" t="s">
        <v>1482</v>
      </c>
      <c r="D197" s="18" t="s">
        <v>18</v>
      </c>
      <c r="E197" s="16" t="s">
        <v>27</v>
      </c>
      <c r="F197" s="16"/>
      <c r="G197" s="16">
        <v>5</v>
      </c>
      <c r="H197" s="46" t="s">
        <v>1483</v>
      </c>
      <c r="I197" s="24">
        <v>0.21111111111111111</v>
      </c>
      <c r="J197" s="20"/>
      <c r="K197" s="21">
        <v>157</v>
      </c>
      <c r="L197" s="22"/>
      <c r="M197" s="22">
        <v>1</v>
      </c>
      <c r="N197" s="23">
        <v>471</v>
      </c>
    </row>
    <row r="198" spans="1:14">
      <c r="A198" s="25">
        <v>194</v>
      </c>
      <c r="B198" s="25" t="s">
        <v>1009</v>
      </c>
      <c r="C198" s="42" t="s">
        <v>1484</v>
      </c>
      <c r="D198" s="27" t="s">
        <v>18</v>
      </c>
      <c r="E198" s="25" t="s">
        <v>1458</v>
      </c>
      <c r="F198" s="25"/>
      <c r="G198" s="25">
        <v>5</v>
      </c>
      <c r="H198" s="43" t="s">
        <v>1485</v>
      </c>
      <c r="I198" s="29">
        <v>0.21180555555555555</v>
      </c>
      <c r="J198" s="20"/>
      <c r="K198" s="21">
        <v>156</v>
      </c>
      <c r="L198" s="22"/>
      <c r="M198" s="22">
        <v>1</v>
      </c>
      <c r="N198" s="23">
        <v>468</v>
      </c>
    </row>
    <row r="199" spans="1:14">
      <c r="A199" s="16">
        <v>195</v>
      </c>
      <c r="B199" s="16" t="s">
        <v>1434</v>
      </c>
      <c r="C199" s="45" t="s">
        <v>1486</v>
      </c>
      <c r="D199" s="18" t="s">
        <v>18</v>
      </c>
      <c r="E199" s="16" t="s">
        <v>66</v>
      </c>
      <c r="F199" s="16" t="s">
        <v>67</v>
      </c>
      <c r="G199" s="16">
        <v>5</v>
      </c>
      <c r="H199" s="46" t="s">
        <v>1487</v>
      </c>
      <c r="I199" s="24">
        <v>0.21180555555555555</v>
      </c>
      <c r="J199" s="20"/>
      <c r="K199" s="21">
        <v>155</v>
      </c>
      <c r="L199" s="22"/>
      <c r="M199" s="22">
        <v>1</v>
      </c>
      <c r="N199" s="23">
        <v>465</v>
      </c>
    </row>
    <row r="200" spans="1:14">
      <c r="A200" s="16">
        <v>196</v>
      </c>
      <c r="B200" s="16" t="s">
        <v>1050</v>
      </c>
      <c r="C200" s="17" t="s">
        <v>1488</v>
      </c>
      <c r="D200" s="18" t="s">
        <v>18</v>
      </c>
      <c r="E200" s="16" t="s">
        <v>27</v>
      </c>
      <c r="F200" s="16"/>
      <c r="G200" s="16">
        <v>5</v>
      </c>
      <c r="H200" s="46" t="s">
        <v>1489</v>
      </c>
      <c r="I200" s="24">
        <v>0.21249999999999999</v>
      </c>
      <c r="J200" s="20"/>
      <c r="K200" s="21">
        <v>154</v>
      </c>
      <c r="L200" s="22"/>
      <c r="M200" s="22">
        <v>1</v>
      </c>
      <c r="N200" s="23">
        <v>462</v>
      </c>
    </row>
    <row r="201" spans="1:14">
      <c r="A201" s="16">
        <v>197</v>
      </c>
      <c r="B201" s="16" t="s">
        <v>1050</v>
      </c>
      <c r="C201" s="45" t="s">
        <v>1490</v>
      </c>
      <c r="D201" s="18" t="s">
        <v>18</v>
      </c>
      <c r="E201" s="16" t="s">
        <v>307</v>
      </c>
      <c r="F201" s="16" t="s">
        <v>308</v>
      </c>
      <c r="G201" s="16">
        <v>5</v>
      </c>
      <c r="H201" s="46" t="s">
        <v>1491</v>
      </c>
      <c r="I201" s="24">
        <v>0.21319444444444444</v>
      </c>
      <c r="J201" s="20"/>
      <c r="K201" s="21">
        <v>153</v>
      </c>
      <c r="L201" s="22"/>
      <c r="M201" s="22">
        <v>1</v>
      </c>
      <c r="N201" s="23">
        <v>459</v>
      </c>
    </row>
    <row r="202" spans="1:14">
      <c r="A202" s="16">
        <v>198</v>
      </c>
      <c r="B202" s="16" t="s">
        <v>1050</v>
      </c>
      <c r="C202" s="17" t="s">
        <v>1492</v>
      </c>
      <c r="D202" s="18" t="s">
        <v>778</v>
      </c>
      <c r="E202" s="16" t="s">
        <v>1493</v>
      </c>
      <c r="F202" s="16"/>
      <c r="G202" s="16">
        <v>5</v>
      </c>
      <c r="H202" s="46" t="s">
        <v>1494</v>
      </c>
      <c r="I202" s="24">
        <v>0.21319444444444444</v>
      </c>
      <c r="J202" s="20"/>
      <c r="K202" s="21">
        <v>152</v>
      </c>
      <c r="L202" s="22"/>
      <c r="M202" s="22">
        <v>1</v>
      </c>
      <c r="N202" s="23">
        <v>456</v>
      </c>
    </row>
    <row r="203" spans="1:14">
      <c r="A203" s="25">
        <v>199</v>
      </c>
      <c r="B203" s="25" t="s">
        <v>1021</v>
      </c>
      <c r="C203" s="26" t="s">
        <v>1495</v>
      </c>
      <c r="D203" s="27" t="s">
        <v>18</v>
      </c>
      <c r="E203" s="25" t="s">
        <v>27</v>
      </c>
      <c r="F203" s="25"/>
      <c r="G203" s="25">
        <v>5</v>
      </c>
      <c r="H203" s="43" t="s">
        <v>1496</v>
      </c>
      <c r="I203" s="29">
        <v>0.21319444444444444</v>
      </c>
      <c r="J203" s="20"/>
      <c r="K203" s="21">
        <v>151</v>
      </c>
      <c r="L203" s="22"/>
      <c r="M203" s="22">
        <v>1</v>
      </c>
      <c r="N203" s="23">
        <v>453</v>
      </c>
    </row>
    <row r="204" spans="1:14">
      <c r="A204" s="16">
        <v>200</v>
      </c>
      <c r="B204" s="16" t="s">
        <v>1050</v>
      </c>
      <c r="C204" s="45" t="s">
        <v>1497</v>
      </c>
      <c r="D204" s="18" t="s">
        <v>18</v>
      </c>
      <c r="E204" s="16" t="s">
        <v>988</v>
      </c>
      <c r="F204" s="16"/>
      <c r="G204" s="16">
        <v>5</v>
      </c>
      <c r="H204" s="46" t="s">
        <v>1498</v>
      </c>
      <c r="I204" s="24">
        <v>0.21458333333333335</v>
      </c>
      <c r="J204" s="20"/>
      <c r="K204" s="21">
        <v>150</v>
      </c>
      <c r="L204" s="22"/>
      <c r="M204" s="22">
        <v>1</v>
      </c>
      <c r="N204" s="23">
        <v>450</v>
      </c>
    </row>
    <row r="205" spans="1:14">
      <c r="A205" s="16">
        <v>201</v>
      </c>
      <c r="B205" s="16" t="s">
        <v>1298</v>
      </c>
      <c r="C205" s="45" t="s">
        <v>1499</v>
      </c>
      <c r="D205" s="18" t="s">
        <v>18</v>
      </c>
      <c r="E205" s="16" t="s">
        <v>149</v>
      </c>
      <c r="F205" s="16" t="s">
        <v>80</v>
      </c>
      <c r="G205" s="16">
        <v>5</v>
      </c>
      <c r="H205" s="46" t="s">
        <v>1500</v>
      </c>
      <c r="I205" s="24">
        <v>0.21458333333333335</v>
      </c>
      <c r="J205" s="20"/>
      <c r="K205" s="21">
        <v>149</v>
      </c>
      <c r="L205" s="22">
        <v>3</v>
      </c>
      <c r="M205" s="22">
        <v>1</v>
      </c>
      <c r="N205" s="23">
        <v>894</v>
      </c>
    </row>
    <row r="206" spans="1:14">
      <c r="A206" s="16">
        <v>202</v>
      </c>
      <c r="B206" s="16" t="s">
        <v>1050</v>
      </c>
      <c r="C206" s="17" t="s">
        <v>1501</v>
      </c>
      <c r="D206" s="18" t="s">
        <v>18</v>
      </c>
      <c r="E206" s="16" t="s">
        <v>138</v>
      </c>
      <c r="F206" s="16"/>
      <c r="G206" s="16">
        <v>5</v>
      </c>
      <c r="H206" s="46" t="s">
        <v>1502</v>
      </c>
      <c r="I206" s="24">
        <v>0.21458333333333335</v>
      </c>
      <c r="J206" s="20"/>
      <c r="K206" s="21">
        <v>148</v>
      </c>
      <c r="L206" s="22"/>
      <c r="M206" s="22">
        <v>1</v>
      </c>
      <c r="N206" s="23">
        <v>444</v>
      </c>
    </row>
    <row r="207" spans="1:14">
      <c r="A207" s="25">
        <v>203</v>
      </c>
      <c r="B207" s="25" t="s">
        <v>1009</v>
      </c>
      <c r="C207" s="42" t="s">
        <v>1503</v>
      </c>
      <c r="D207" s="27" t="s">
        <v>18</v>
      </c>
      <c r="E207" s="25" t="s">
        <v>72</v>
      </c>
      <c r="F207" s="25" t="s">
        <v>73</v>
      </c>
      <c r="G207" s="25">
        <v>5</v>
      </c>
      <c r="H207" s="43" t="s">
        <v>1504</v>
      </c>
      <c r="I207" s="29">
        <v>0.21527777777777779</v>
      </c>
      <c r="J207" s="20"/>
      <c r="K207" s="21">
        <v>147</v>
      </c>
      <c r="L207" s="22">
        <v>2</v>
      </c>
      <c r="M207" s="22">
        <v>1</v>
      </c>
      <c r="N207" s="23">
        <v>882</v>
      </c>
    </row>
    <row r="208" spans="1:14">
      <c r="A208" s="16">
        <v>204</v>
      </c>
      <c r="B208" s="16" t="s">
        <v>1298</v>
      </c>
      <c r="C208" s="45" t="s">
        <v>1505</v>
      </c>
      <c r="D208" s="18" t="s">
        <v>18</v>
      </c>
      <c r="E208" s="16" t="s">
        <v>72</v>
      </c>
      <c r="F208" s="16" t="s">
        <v>73</v>
      </c>
      <c r="G208" s="16">
        <v>5</v>
      </c>
      <c r="H208" s="46" t="s">
        <v>1506</v>
      </c>
      <c r="I208" s="24">
        <v>0.21597222222222223</v>
      </c>
      <c r="J208" s="20"/>
      <c r="K208" s="21">
        <v>146</v>
      </c>
      <c r="L208" s="22">
        <v>3</v>
      </c>
      <c r="M208" s="22">
        <v>1</v>
      </c>
      <c r="N208" s="23">
        <v>876</v>
      </c>
    </row>
    <row r="209" spans="1:14">
      <c r="A209" s="25">
        <v>205</v>
      </c>
      <c r="B209" s="25" t="s">
        <v>1026</v>
      </c>
      <c r="C209" s="42" t="s">
        <v>1507</v>
      </c>
      <c r="D209" s="27" t="s">
        <v>18</v>
      </c>
      <c r="E209" s="25" t="s">
        <v>38</v>
      </c>
      <c r="F209" s="25" t="s">
        <v>39</v>
      </c>
      <c r="G209" s="25">
        <v>5</v>
      </c>
      <c r="H209" s="43" t="s">
        <v>1508</v>
      </c>
      <c r="I209" s="29">
        <v>0.21597222222222223</v>
      </c>
      <c r="J209" s="20"/>
      <c r="K209" s="21">
        <v>145</v>
      </c>
      <c r="L209" s="22"/>
      <c r="M209" s="22">
        <v>1</v>
      </c>
      <c r="N209" s="23">
        <v>435</v>
      </c>
    </row>
    <row r="210" spans="1:14">
      <c r="A210" s="16">
        <v>206</v>
      </c>
      <c r="B210" s="16" t="s">
        <v>1050</v>
      </c>
      <c r="C210" s="17" t="s">
        <v>1509</v>
      </c>
      <c r="D210" s="18" t="s">
        <v>18</v>
      </c>
      <c r="E210" s="16" t="s">
        <v>27</v>
      </c>
      <c r="F210" s="16"/>
      <c r="G210" s="16">
        <v>5</v>
      </c>
      <c r="H210" s="46" t="s">
        <v>1510</v>
      </c>
      <c r="I210" s="24">
        <v>0.21597222222222223</v>
      </c>
      <c r="J210" s="20"/>
      <c r="K210" s="21">
        <v>144</v>
      </c>
      <c r="L210" s="22"/>
      <c r="M210" s="22">
        <v>1</v>
      </c>
      <c r="N210" s="23">
        <v>432</v>
      </c>
    </row>
    <row r="211" spans="1:14">
      <c r="A211" s="25">
        <v>207</v>
      </c>
      <c r="B211" s="25" t="s">
        <v>1035</v>
      </c>
      <c r="C211" s="42" t="s">
        <v>1511</v>
      </c>
      <c r="D211" s="27" t="s">
        <v>18</v>
      </c>
      <c r="E211" s="25" t="s">
        <v>38</v>
      </c>
      <c r="F211" s="25" t="s">
        <v>39</v>
      </c>
      <c r="G211" s="25">
        <v>5</v>
      </c>
      <c r="H211" s="43" t="s">
        <v>1512</v>
      </c>
      <c r="I211" s="29">
        <v>0.21666666666666667</v>
      </c>
      <c r="J211" s="20"/>
      <c r="K211" s="21">
        <v>143</v>
      </c>
      <c r="L211" s="22"/>
      <c r="M211" s="22">
        <v>1</v>
      </c>
      <c r="N211" s="23">
        <v>429</v>
      </c>
    </row>
    <row r="212" spans="1:14">
      <c r="A212" s="25">
        <v>208</v>
      </c>
      <c r="B212" s="25" t="s">
        <v>1035</v>
      </c>
      <c r="C212" s="42" t="s">
        <v>1513</v>
      </c>
      <c r="D212" s="27" t="s">
        <v>18</v>
      </c>
      <c r="E212" s="25" t="s">
        <v>149</v>
      </c>
      <c r="F212" s="25" t="s">
        <v>80</v>
      </c>
      <c r="G212" s="25">
        <v>5</v>
      </c>
      <c r="H212" s="43" t="s">
        <v>1514</v>
      </c>
      <c r="I212" s="29">
        <v>0.21666666666666667</v>
      </c>
      <c r="J212" s="20"/>
      <c r="K212" s="21">
        <v>142</v>
      </c>
      <c r="L212" s="22">
        <v>3</v>
      </c>
      <c r="M212" s="22">
        <v>1</v>
      </c>
      <c r="N212" s="23">
        <v>852</v>
      </c>
    </row>
    <row r="213" spans="1:14">
      <c r="A213" s="16">
        <v>209</v>
      </c>
      <c r="B213" s="16" t="s">
        <v>1050</v>
      </c>
      <c r="C213" s="45" t="s">
        <v>1515</v>
      </c>
      <c r="D213" s="18" t="s">
        <v>18</v>
      </c>
      <c r="E213" s="16" t="s">
        <v>953</v>
      </c>
      <c r="F213" s="16"/>
      <c r="G213" s="16">
        <v>5</v>
      </c>
      <c r="H213" s="46" t="s">
        <v>1516</v>
      </c>
      <c r="I213" s="24">
        <v>0.21666666666666667</v>
      </c>
      <c r="J213" s="20"/>
      <c r="K213" s="21">
        <v>141</v>
      </c>
      <c r="L213" s="22"/>
      <c r="M213" s="22">
        <v>1</v>
      </c>
      <c r="N213" s="23">
        <v>423</v>
      </c>
    </row>
    <row r="214" spans="1:14">
      <c r="A214" s="16">
        <v>210</v>
      </c>
      <c r="B214" s="16" t="s">
        <v>1298</v>
      </c>
      <c r="C214" s="45" t="s">
        <v>1517</v>
      </c>
      <c r="D214" s="18" t="s">
        <v>18</v>
      </c>
      <c r="E214" s="16" t="s">
        <v>1411</v>
      </c>
      <c r="F214" s="16"/>
      <c r="G214" s="16">
        <v>5</v>
      </c>
      <c r="H214" s="46" t="s">
        <v>1518</v>
      </c>
      <c r="I214" s="24">
        <v>0.21666666666666667</v>
      </c>
      <c r="J214" s="20"/>
      <c r="K214" s="21">
        <v>140</v>
      </c>
      <c r="L214" s="22"/>
      <c r="M214" s="22">
        <v>1</v>
      </c>
      <c r="N214" s="23">
        <v>420</v>
      </c>
    </row>
    <row r="215" spans="1:14">
      <c r="A215" s="25">
        <v>211</v>
      </c>
      <c r="B215" s="25" t="s">
        <v>1009</v>
      </c>
      <c r="C215" s="26" t="s">
        <v>1519</v>
      </c>
      <c r="D215" s="27" t="s">
        <v>18</v>
      </c>
      <c r="E215" s="25" t="s">
        <v>1520</v>
      </c>
      <c r="F215" s="25" t="s">
        <v>39</v>
      </c>
      <c r="G215" s="25">
        <v>5</v>
      </c>
      <c r="H215" s="43" t="s">
        <v>1521</v>
      </c>
      <c r="I215" s="29">
        <v>0.21666666666666667</v>
      </c>
      <c r="J215" s="20"/>
      <c r="K215" s="21">
        <v>139</v>
      </c>
      <c r="L215" s="22"/>
      <c r="M215" s="22">
        <v>1</v>
      </c>
      <c r="N215" s="23">
        <v>417</v>
      </c>
    </row>
    <row r="216" spans="1:14">
      <c r="A216" s="25">
        <v>212</v>
      </c>
      <c r="B216" s="25" t="s">
        <v>1009</v>
      </c>
      <c r="C216" s="26" t="s">
        <v>1522</v>
      </c>
      <c r="D216" s="27" t="s">
        <v>18</v>
      </c>
      <c r="E216" s="25" t="s">
        <v>1523</v>
      </c>
      <c r="F216" s="25"/>
      <c r="G216" s="25">
        <v>5</v>
      </c>
      <c r="H216" s="43" t="s">
        <v>1524</v>
      </c>
      <c r="I216" s="29">
        <v>0.21736111111111112</v>
      </c>
      <c r="J216" s="20"/>
      <c r="K216" s="21">
        <v>138</v>
      </c>
      <c r="L216" s="22"/>
      <c r="M216" s="22">
        <v>1</v>
      </c>
      <c r="N216" s="23">
        <v>414</v>
      </c>
    </row>
    <row r="217" spans="1:14">
      <c r="A217" s="25">
        <v>213</v>
      </c>
      <c r="B217" s="25" t="s">
        <v>1009</v>
      </c>
      <c r="C217" s="26" t="s">
        <v>1525</v>
      </c>
      <c r="D217" s="27" t="s">
        <v>778</v>
      </c>
      <c r="E217" s="25" t="s">
        <v>1428</v>
      </c>
      <c r="F217" s="25"/>
      <c r="G217" s="25">
        <v>5</v>
      </c>
      <c r="H217" s="43" t="s">
        <v>1526</v>
      </c>
      <c r="I217" s="29">
        <v>0.21736111111111112</v>
      </c>
      <c r="J217" s="20"/>
      <c r="K217" s="21">
        <v>137</v>
      </c>
      <c r="L217" s="22"/>
      <c r="M217" s="22">
        <v>1</v>
      </c>
      <c r="N217" s="23">
        <v>411</v>
      </c>
    </row>
    <row r="218" spans="1:14">
      <c r="A218" s="16">
        <v>214</v>
      </c>
      <c r="B218" s="16" t="s">
        <v>1050</v>
      </c>
      <c r="C218" s="45" t="s">
        <v>1527</v>
      </c>
      <c r="D218" s="18" t="s">
        <v>18</v>
      </c>
      <c r="E218" s="16" t="s">
        <v>422</v>
      </c>
      <c r="F218" s="16"/>
      <c r="G218" s="16">
        <v>5</v>
      </c>
      <c r="H218" s="46" t="s">
        <v>1528</v>
      </c>
      <c r="I218" s="24">
        <v>0.21805555555555556</v>
      </c>
      <c r="J218" s="20"/>
      <c r="K218" s="21">
        <v>136</v>
      </c>
      <c r="L218" s="22"/>
      <c r="M218" s="22">
        <v>1</v>
      </c>
      <c r="N218" s="23">
        <v>408</v>
      </c>
    </row>
    <row r="219" spans="1:14" ht="25.5">
      <c r="A219" s="16">
        <v>215</v>
      </c>
      <c r="B219" s="16" t="s">
        <v>1298</v>
      </c>
      <c r="C219" s="45" t="s">
        <v>1529</v>
      </c>
      <c r="D219" s="18" t="s">
        <v>18</v>
      </c>
      <c r="E219" s="16" t="s">
        <v>194</v>
      </c>
      <c r="F219" s="16"/>
      <c r="G219" s="16">
        <v>5</v>
      </c>
      <c r="H219" s="46" t="s">
        <v>1530</v>
      </c>
      <c r="I219" s="24">
        <v>0.21805555555555556</v>
      </c>
      <c r="J219" s="20"/>
      <c r="K219" s="21">
        <v>135</v>
      </c>
      <c r="L219" s="22"/>
      <c r="M219" s="22">
        <v>1</v>
      </c>
      <c r="N219" s="23">
        <v>405</v>
      </c>
    </row>
    <row r="220" spans="1:14">
      <c r="A220" s="25">
        <v>216</v>
      </c>
      <c r="B220" s="25" t="s">
        <v>1009</v>
      </c>
      <c r="C220" s="26" t="s">
        <v>1531</v>
      </c>
      <c r="D220" s="27" t="s">
        <v>18</v>
      </c>
      <c r="E220" s="25" t="s">
        <v>1532</v>
      </c>
      <c r="F220" s="25"/>
      <c r="G220" s="25">
        <v>5</v>
      </c>
      <c r="H220" s="43" t="s">
        <v>1533</v>
      </c>
      <c r="I220" s="29">
        <v>0.21875</v>
      </c>
      <c r="J220" s="20"/>
      <c r="K220" s="21">
        <v>134</v>
      </c>
      <c r="L220" s="22"/>
      <c r="M220" s="22">
        <v>1</v>
      </c>
      <c r="N220" s="23">
        <v>402</v>
      </c>
    </row>
    <row r="221" spans="1:14">
      <c r="A221" s="16">
        <v>217</v>
      </c>
      <c r="B221" s="16" t="s">
        <v>1050</v>
      </c>
      <c r="C221" s="17" t="s">
        <v>1534</v>
      </c>
      <c r="D221" s="18" t="s">
        <v>18</v>
      </c>
      <c r="E221" s="16" t="s">
        <v>143</v>
      </c>
      <c r="F221" s="16"/>
      <c r="G221" s="16">
        <v>5</v>
      </c>
      <c r="H221" s="46" t="s">
        <v>1535</v>
      </c>
      <c r="I221" s="24">
        <v>0.21944444444444444</v>
      </c>
      <c r="J221" s="20"/>
      <c r="K221" s="21">
        <v>133</v>
      </c>
      <c r="L221" s="22"/>
      <c r="M221" s="22">
        <v>1</v>
      </c>
      <c r="N221" s="23">
        <v>399</v>
      </c>
    </row>
    <row r="222" spans="1:14">
      <c r="A222" s="25">
        <v>218</v>
      </c>
      <c r="B222" s="25" t="s">
        <v>1009</v>
      </c>
      <c r="C222" s="42" t="s">
        <v>1536</v>
      </c>
      <c r="D222" s="27" t="s">
        <v>18</v>
      </c>
      <c r="E222" s="25" t="s">
        <v>27</v>
      </c>
      <c r="F222" s="25"/>
      <c r="G222" s="25">
        <v>5</v>
      </c>
      <c r="H222" s="43" t="s">
        <v>1537</v>
      </c>
      <c r="I222" s="29">
        <v>0.21944444444444444</v>
      </c>
      <c r="J222" s="20"/>
      <c r="K222" s="21">
        <v>132</v>
      </c>
      <c r="L222" s="22"/>
      <c r="M222" s="22">
        <v>1</v>
      </c>
      <c r="N222" s="23">
        <v>396</v>
      </c>
    </row>
    <row r="223" spans="1:14">
      <c r="A223" s="25">
        <v>219</v>
      </c>
      <c r="B223" s="25" t="s">
        <v>1026</v>
      </c>
      <c r="C223" s="42" t="s">
        <v>1538</v>
      </c>
      <c r="D223" s="27" t="s">
        <v>18</v>
      </c>
      <c r="E223" s="25" t="s">
        <v>1539</v>
      </c>
      <c r="F223" s="25" t="s">
        <v>80</v>
      </c>
      <c r="G223" s="25">
        <v>5</v>
      </c>
      <c r="H223" s="43" t="s">
        <v>1540</v>
      </c>
      <c r="I223" s="29">
        <v>0.22013888888888888</v>
      </c>
      <c r="J223" s="20"/>
      <c r="K223" s="21">
        <v>131</v>
      </c>
      <c r="L223" s="22"/>
      <c r="M223" s="22">
        <v>1</v>
      </c>
      <c r="N223" s="23">
        <v>393</v>
      </c>
    </row>
    <row r="224" spans="1:14">
      <c r="A224" s="25">
        <v>220</v>
      </c>
      <c r="B224" s="25" t="s">
        <v>1009</v>
      </c>
      <c r="C224" s="26" t="s">
        <v>1541</v>
      </c>
      <c r="D224" s="27" t="s">
        <v>18</v>
      </c>
      <c r="E224" s="25" t="s">
        <v>592</v>
      </c>
      <c r="F224" s="25"/>
      <c r="G224" s="25">
        <v>5</v>
      </c>
      <c r="H224" s="43" t="s">
        <v>1542</v>
      </c>
      <c r="I224" s="29">
        <v>0.22013888888888888</v>
      </c>
      <c r="J224" s="20"/>
      <c r="K224" s="21">
        <v>130</v>
      </c>
      <c r="L224" s="22"/>
      <c r="M224" s="22">
        <v>1</v>
      </c>
      <c r="N224" s="23">
        <v>390</v>
      </c>
    </row>
    <row r="225" spans="1:14" ht="25.5">
      <c r="A225" s="25">
        <v>221</v>
      </c>
      <c r="B225" s="25" t="s">
        <v>1009</v>
      </c>
      <c r="C225" s="26" t="s">
        <v>1543</v>
      </c>
      <c r="D225" s="27" t="s">
        <v>18</v>
      </c>
      <c r="E225" s="25" t="s">
        <v>83</v>
      </c>
      <c r="F225" s="25" t="s">
        <v>80</v>
      </c>
      <c r="G225" s="25">
        <v>5</v>
      </c>
      <c r="H225" s="43" t="s">
        <v>1544</v>
      </c>
      <c r="I225" s="29">
        <v>0.22013888888888888</v>
      </c>
      <c r="J225" s="20"/>
      <c r="K225" s="21">
        <v>129</v>
      </c>
      <c r="L225" s="22"/>
      <c r="M225" s="22">
        <v>1</v>
      </c>
      <c r="N225" s="23">
        <v>387</v>
      </c>
    </row>
    <row r="226" spans="1:14">
      <c r="A226" s="25">
        <v>222</v>
      </c>
      <c r="B226" s="25" t="s">
        <v>1026</v>
      </c>
      <c r="C226" s="42" t="s">
        <v>1545</v>
      </c>
      <c r="D226" s="27" t="s">
        <v>18</v>
      </c>
      <c r="E226" s="25" t="s">
        <v>1198</v>
      </c>
      <c r="F226" s="25" t="s">
        <v>1195</v>
      </c>
      <c r="G226" s="25">
        <v>5</v>
      </c>
      <c r="H226" s="43" t="s">
        <v>1546</v>
      </c>
      <c r="I226" s="29">
        <v>0.22013888888888888</v>
      </c>
      <c r="J226" s="20"/>
      <c r="K226" s="21">
        <v>128</v>
      </c>
      <c r="L226" s="22"/>
      <c r="M226" s="22">
        <v>1</v>
      </c>
      <c r="N226" s="23">
        <v>384</v>
      </c>
    </row>
    <row r="227" spans="1:14">
      <c r="A227" s="25">
        <v>223</v>
      </c>
      <c r="B227" s="25" t="s">
        <v>1009</v>
      </c>
      <c r="C227" s="42" t="s">
        <v>1547</v>
      </c>
      <c r="D227" s="27" t="s">
        <v>18</v>
      </c>
      <c r="E227" s="25" t="s">
        <v>152</v>
      </c>
      <c r="F227" s="25" t="s">
        <v>153</v>
      </c>
      <c r="G227" s="25">
        <v>5</v>
      </c>
      <c r="H227" s="43" t="s">
        <v>1548</v>
      </c>
      <c r="I227" s="29">
        <v>0.22013888888888888</v>
      </c>
      <c r="J227" s="20"/>
      <c r="K227" s="21">
        <v>127</v>
      </c>
      <c r="L227" s="22">
        <v>5</v>
      </c>
      <c r="M227" s="22">
        <v>1</v>
      </c>
      <c r="N227" s="23">
        <v>762</v>
      </c>
    </row>
    <row r="228" spans="1:14">
      <c r="A228" s="16">
        <v>224</v>
      </c>
      <c r="B228" s="16" t="s">
        <v>1330</v>
      </c>
      <c r="C228" s="45" t="s">
        <v>1549</v>
      </c>
      <c r="D228" s="18" t="s">
        <v>18</v>
      </c>
      <c r="E228" s="16" t="s">
        <v>152</v>
      </c>
      <c r="F228" s="16" t="s">
        <v>153</v>
      </c>
      <c r="G228" s="16">
        <v>5</v>
      </c>
      <c r="H228" s="46" t="s">
        <v>1550</v>
      </c>
      <c r="I228" s="24">
        <v>0.22013888888888888</v>
      </c>
      <c r="J228" s="20"/>
      <c r="K228" s="21">
        <v>126</v>
      </c>
      <c r="L228" s="22">
        <v>5</v>
      </c>
      <c r="M228" s="22">
        <v>1</v>
      </c>
      <c r="N228" s="23">
        <v>756</v>
      </c>
    </row>
    <row r="229" spans="1:14">
      <c r="A229" s="16">
        <v>225</v>
      </c>
      <c r="B229" s="16" t="s">
        <v>1551</v>
      </c>
      <c r="C229" s="45" t="s">
        <v>1552</v>
      </c>
      <c r="D229" s="18" t="s">
        <v>18</v>
      </c>
      <c r="E229" s="16" t="s">
        <v>38</v>
      </c>
      <c r="F229" s="16" t="s">
        <v>39</v>
      </c>
      <c r="G229" s="16">
        <v>5</v>
      </c>
      <c r="H229" s="46" t="s">
        <v>1553</v>
      </c>
      <c r="I229" s="24">
        <v>0.22083333333333333</v>
      </c>
      <c r="J229" s="20"/>
      <c r="K229" s="21">
        <v>125</v>
      </c>
      <c r="L229" s="22"/>
      <c r="M229" s="22">
        <v>1</v>
      </c>
      <c r="N229" s="23">
        <v>375</v>
      </c>
    </row>
    <row r="230" spans="1:14">
      <c r="A230" s="25">
        <v>226</v>
      </c>
      <c r="B230" s="25" t="s">
        <v>1009</v>
      </c>
      <c r="C230" s="42" t="s">
        <v>1554</v>
      </c>
      <c r="D230" s="27" t="s">
        <v>18</v>
      </c>
      <c r="E230" s="25" t="s">
        <v>27</v>
      </c>
      <c r="F230" s="25"/>
      <c r="G230" s="25">
        <v>5</v>
      </c>
      <c r="H230" s="43" t="s">
        <v>1555</v>
      </c>
      <c r="I230" s="29">
        <v>0.22083333333333333</v>
      </c>
      <c r="J230" s="20"/>
      <c r="K230" s="21">
        <v>124</v>
      </c>
      <c r="L230" s="22"/>
      <c r="M230" s="22">
        <v>1</v>
      </c>
      <c r="N230" s="23">
        <v>372</v>
      </c>
    </row>
    <row r="231" spans="1:14">
      <c r="A231" s="25">
        <v>227</v>
      </c>
      <c r="B231" s="25" t="s">
        <v>1009</v>
      </c>
      <c r="C231" s="26" t="s">
        <v>1556</v>
      </c>
      <c r="D231" s="27" t="s">
        <v>778</v>
      </c>
      <c r="E231" s="25" t="s">
        <v>1365</v>
      </c>
      <c r="F231" s="25"/>
      <c r="G231" s="25">
        <v>5</v>
      </c>
      <c r="H231" s="43" t="s">
        <v>1557</v>
      </c>
      <c r="I231" s="29">
        <v>0.22152777777777777</v>
      </c>
      <c r="J231" s="20"/>
      <c r="K231" s="21">
        <v>123</v>
      </c>
      <c r="L231" s="22"/>
      <c r="M231" s="22">
        <v>1</v>
      </c>
      <c r="N231" s="23">
        <v>369</v>
      </c>
    </row>
    <row r="232" spans="1:14">
      <c r="A232" s="25">
        <v>228</v>
      </c>
      <c r="B232" s="25" t="s">
        <v>1009</v>
      </c>
      <c r="C232" s="42" t="s">
        <v>1558</v>
      </c>
      <c r="D232" s="27" t="s">
        <v>18</v>
      </c>
      <c r="E232" s="25" t="s">
        <v>1037</v>
      </c>
      <c r="F232" s="25" t="s">
        <v>1038</v>
      </c>
      <c r="G232" s="25">
        <v>5</v>
      </c>
      <c r="H232" s="43" t="s">
        <v>1559</v>
      </c>
      <c r="I232" s="29">
        <v>0.22152777777777777</v>
      </c>
      <c r="J232" s="20"/>
      <c r="K232" s="21">
        <v>122</v>
      </c>
      <c r="L232" s="22"/>
      <c r="M232" s="22">
        <v>1</v>
      </c>
      <c r="N232" s="23">
        <v>366</v>
      </c>
    </row>
    <row r="233" spans="1:14">
      <c r="A233" s="25">
        <v>229</v>
      </c>
      <c r="B233" s="25" t="s">
        <v>1009</v>
      </c>
      <c r="C233" s="42" t="s">
        <v>1560</v>
      </c>
      <c r="D233" s="27" t="s">
        <v>18</v>
      </c>
      <c r="E233" s="25" t="s">
        <v>1561</v>
      </c>
      <c r="F233" s="25" t="s">
        <v>80</v>
      </c>
      <c r="G233" s="25">
        <v>5</v>
      </c>
      <c r="H233" s="43" t="s">
        <v>1562</v>
      </c>
      <c r="I233" s="29">
        <v>0.22222222222222221</v>
      </c>
      <c r="J233" s="20"/>
      <c r="K233" s="21">
        <v>121</v>
      </c>
      <c r="L233" s="22">
        <v>3</v>
      </c>
      <c r="M233" s="22">
        <v>1</v>
      </c>
      <c r="N233" s="23">
        <v>726</v>
      </c>
    </row>
    <row r="234" spans="1:14">
      <c r="A234" s="25">
        <v>230</v>
      </c>
      <c r="B234" s="25" t="s">
        <v>1009</v>
      </c>
      <c r="C234" s="42" t="s">
        <v>1563</v>
      </c>
      <c r="D234" s="27" t="s">
        <v>18</v>
      </c>
      <c r="E234" s="25" t="s">
        <v>470</v>
      </c>
      <c r="F234" s="25"/>
      <c r="G234" s="25">
        <v>5</v>
      </c>
      <c r="H234" s="43" t="s">
        <v>1564</v>
      </c>
      <c r="I234" s="29">
        <v>0.22222222222222221</v>
      </c>
      <c r="J234" s="20"/>
      <c r="K234" s="21">
        <v>120</v>
      </c>
      <c r="L234" s="22"/>
      <c r="M234" s="22">
        <v>1</v>
      </c>
      <c r="N234" s="23">
        <v>360</v>
      </c>
    </row>
    <row r="235" spans="1:14">
      <c r="A235" s="25">
        <v>231</v>
      </c>
      <c r="B235" s="25" t="s">
        <v>1009</v>
      </c>
      <c r="C235" s="26" t="s">
        <v>1565</v>
      </c>
      <c r="D235" s="27" t="s">
        <v>18</v>
      </c>
      <c r="E235" s="25" t="s">
        <v>21</v>
      </c>
      <c r="F235" s="25"/>
      <c r="G235" s="25">
        <v>5</v>
      </c>
      <c r="H235" s="43" t="s">
        <v>1566</v>
      </c>
      <c r="I235" s="29">
        <v>0.22291666666666665</v>
      </c>
      <c r="J235" s="20"/>
      <c r="K235" s="21">
        <v>119</v>
      </c>
      <c r="L235" s="22"/>
      <c r="M235" s="22">
        <v>1</v>
      </c>
      <c r="N235" s="23">
        <v>357</v>
      </c>
    </row>
    <row r="236" spans="1:14">
      <c r="A236" s="25">
        <v>232</v>
      </c>
      <c r="B236" s="25" t="s">
        <v>1009</v>
      </c>
      <c r="C236" s="42" t="s">
        <v>1567</v>
      </c>
      <c r="D236" s="27" t="s">
        <v>18</v>
      </c>
      <c r="E236" s="25" t="s">
        <v>27</v>
      </c>
      <c r="F236" s="25"/>
      <c r="G236" s="25">
        <v>5</v>
      </c>
      <c r="H236" s="43" t="s">
        <v>1568</v>
      </c>
      <c r="I236" s="29">
        <v>0.22291666666666665</v>
      </c>
      <c r="J236" s="20"/>
      <c r="K236" s="21">
        <v>118</v>
      </c>
      <c r="L236" s="22"/>
      <c r="M236" s="22">
        <v>1</v>
      </c>
      <c r="N236" s="23">
        <v>354</v>
      </c>
    </row>
    <row r="237" spans="1:14">
      <c r="A237" s="25">
        <v>233</v>
      </c>
      <c r="B237" s="25" t="s">
        <v>1021</v>
      </c>
      <c r="C237" s="26" t="s">
        <v>1569</v>
      </c>
      <c r="D237" s="27" t="s">
        <v>18</v>
      </c>
      <c r="E237" s="25" t="s">
        <v>1570</v>
      </c>
      <c r="F237" s="25"/>
      <c r="G237" s="25">
        <v>5</v>
      </c>
      <c r="H237" s="43" t="s">
        <v>1571</v>
      </c>
      <c r="I237" s="29">
        <v>0.22361111111111109</v>
      </c>
      <c r="J237" s="20"/>
      <c r="K237" s="21">
        <v>117</v>
      </c>
      <c r="L237" s="22"/>
      <c r="M237" s="22">
        <v>1</v>
      </c>
      <c r="N237" s="23">
        <v>351</v>
      </c>
    </row>
    <row r="238" spans="1:14">
      <c r="A238" s="25">
        <v>234</v>
      </c>
      <c r="B238" s="25" t="s">
        <v>1009</v>
      </c>
      <c r="C238" s="26" t="s">
        <v>1572</v>
      </c>
      <c r="D238" s="27" t="s">
        <v>18</v>
      </c>
      <c r="E238" s="25" t="s">
        <v>458</v>
      </c>
      <c r="F238" s="25"/>
      <c r="G238" s="25">
        <v>5</v>
      </c>
      <c r="H238" s="43" t="s">
        <v>1573</v>
      </c>
      <c r="I238" s="29">
        <v>0.22361111111111109</v>
      </c>
      <c r="J238" s="20"/>
      <c r="K238" s="21">
        <v>116</v>
      </c>
      <c r="L238" s="22"/>
      <c r="M238" s="22">
        <v>1</v>
      </c>
      <c r="N238" s="23">
        <v>348</v>
      </c>
    </row>
    <row r="239" spans="1:14">
      <c r="A239" s="25">
        <v>235</v>
      </c>
      <c r="B239" s="25" t="s">
        <v>1009</v>
      </c>
      <c r="C239" s="26" t="s">
        <v>1574</v>
      </c>
      <c r="D239" s="27" t="s">
        <v>18</v>
      </c>
      <c r="E239" s="25" t="s">
        <v>167</v>
      </c>
      <c r="F239" s="25"/>
      <c r="G239" s="25">
        <v>5</v>
      </c>
      <c r="H239" s="43" t="s">
        <v>1575</v>
      </c>
      <c r="I239" s="29">
        <v>0.22430555555555556</v>
      </c>
      <c r="J239" s="20"/>
      <c r="K239" s="21">
        <v>115</v>
      </c>
      <c r="L239" s="22"/>
      <c r="M239" s="22">
        <v>1</v>
      </c>
      <c r="N239" s="23">
        <v>345</v>
      </c>
    </row>
    <row r="240" spans="1:14">
      <c r="A240" s="16">
        <v>236</v>
      </c>
      <c r="B240" s="16" t="s">
        <v>1050</v>
      </c>
      <c r="C240" s="17" t="s">
        <v>1576</v>
      </c>
      <c r="D240" s="18" t="s">
        <v>18</v>
      </c>
      <c r="E240" s="16" t="s">
        <v>592</v>
      </c>
      <c r="F240" s="16"/>
      <c r="G240" s="16">
        <v>5</v>
      </c>
      <c r="H240" s="46" t="s">
        <v>1577</v>
      </c>
      <c r="I240" s="24">
        <v>0.22430555555555556</v>
      </c>
      <c r="J240" s="20"/>
      <c r="K240" s="21">
        <v>114</v>
      </c>
      <c r="L240" s="22"/>
      <c r="M240" s="22">
        <v>1</v>
      </c>
      <c r="N240" s="23">
        <v>342</v>
      </c>
    </row>
    <row r="241" spans="1:14">
      <c r="A241" s="25">
        <v>237</v>
      </c>
      <c r="B241" s="25" t="s">
        <v>1009</v>
      </c>
      <c r="C241" s="26" t="s">
        <v>1270</v>
      </c>
      <c r="D241" s="27" t="s">
        <v>18</v>
      </c>
      <c r="E241" s="25" t="s">
        <v>1578</v>
      </c>
      <c r="F241" s="25"/>
      <c r="G241" s="25">
        <v>5</v>
      </c>
      <c r="H241" s="43" t="s">
        <v>1579</v>
      </c>
      <c r="I241" s="29">
        <v>0.22430555555555556</v>
      </c>
      <c r="J241" s="20"/>
      <c r="K241" s="21">
        <v>113</v>
      </c>
      <c r="L241" s="22"/>
      <c r="M241" s="22">
        <v>1</v>
      </c>
      <c r="N241" s="23">
        <v>339</v>
      </c>
    </row>
    <row r="242" spans="1:14">
      <c r="A242" s="25">
        <v>238</v>
      </c>
      <c r="B242" s="25" t="s">
        <v>1009</v>
      </c>
      <c r="C242" s="26" t="s">
        <v>1580</v>
      </c>
      <c r="D242" s="27" t="s">
        <v>18</v>
      </c>
      <c r="E242" s="25" t="s">
        <v>1581</v>
      </c>
      <c r="F242" s="25"/>
      <c r="G242" s="25">
        <v>5</v>
      </c>
      <c r="H242" s="43" t="s">
        <v>1582</v>
      </c>
      <c r="I242" s="29">
        <v>0.22430555555555556</v>
      </c>
      <c r="J242" s="20"/>
      <c r="K242" s="21">
        <v>112</v>
      </c>
      <c r="L242" s="22"/>
      <c r="M242" s="22">
        <v>1</v>
      </c>
      <c r="N242" s="23">
        <v>336</v>
      </c>
    </row>
    <row r="243" spans="1:14">
      <c r="A243" s="25">
        <v>239</v>
      </c>
      <c r="B243" s="25" t="s">
        <v>1035</v>
      </c>
      <c r="C243" s="42" t="s">
        <v>1583</v>
      </c>
      <c r="D243" s="27" t="s">
        <v>18</v>
      </c>
      <c r="E243" s="25" t="s">
        <v>27</v>
      </c>
      <c r="F243" s="25"/>
      <c r="G243" s="25">
        <v>5</v>
      </c>
      <c r="H243" s="43" t="s">
        <v>1584</v>
      </c>
      <c r="I243" s="29">
        <v>0.22430555555555556</v>
      </c>
      <c r="J243" s="20"/>
      <c r="K243" s="21">
        <v>111</v>
      </c>
      <c r="L243" s="22"/>
      <c r="M243" s="22">
        <v>1</v>
      </c>
      <c r="N243" s="23">
        <v>333</v>
      </c>
    </row>
    <row r="244" spans="1:14">
      <c r="A244" s="16">
        <v>240</v>
      </c>
      <c r="B244" s="16" t="s">
        <v>1551</v>
      </c>
      <c r="C244" s="45" t="s">
        <v>1585</v>
      </c>
      <c r="D244" s="18" t="s">
        <v>18</v>
      </c>
      <c r="E244" s="16" t="s">
        <v>1586</v>
      </c>
      <c r="F244" s="16"/>
      <c r="G244" s="16">
        <v>5</v>
      </c>
      <c r="H244" s="46" t="s">
        <v>1587</v>
      </c>
      <c r="I244" s="24">
        <v>0.22430555555555556</v>
      </c>
      <c r="J244" s="20"/>
      <c r="K244" s="21">
        <v>110</v>
      </c>
      <c r="L244" s="22"/>
      <c r="M244" s="22">
        <v>1</v>
      </c>
      <c r="N244" s="23">
        <v>330</v>
      </c>
    </row>
    <row r="245" spans="1:14">
      <c r="A245" s="25">
        <v>240</v>
      </c>
      <c r="B245" s="25" t="s">
        <v>1056</v>
      </c>
      <c r="C245" s="42" t="s">
        <v>1588</v>
      </c>
      <c r="D245" s="27" t="s">
        <v>18</v>
      </c>
      <c r="E245" s="25" t="s">
        <v>1589</v>
      </c>
      <c r="F245" s="25"/>
      <c r="G245" s="25">
        <v>5</v>
      </c>
      <c r="H245" s="43" t="s">
        <v>1587</v>
      </c>
      <c r="I245" s="29">
        <v>0.22430555555555556</v>
      </c>
      <c r="J245" s="20"/>
      <c r="K245" s="21">
        <v>109</v>
      </c>
      <c r="L245" s="22"/>
      <c r="M245" s="22">
        <v>1</v>
      </c>
      <c r="N245" s="23">
        <v>327</v>
      </c>
    </row>
    <row r="246" spans="1:14">
      <c r="A246" s="16">
        <v>242</v>
      </c>
      <c r="B246" s="16" t="s">
        <v>1050</v>
      </c>
      <c r="C246" s="17" t="s">
        <v>1590</v>
      </c>
      <c r="D246" s="18" t="s">
        <v>18</v>
      </c>
      <c r="E246" s="16" t="s">
        <v>1591</v>
      </c>
      <c r="F246" s="16"/>
      <c r="G246" s="16">
        <v>5</v>
      </c>
      <c r="H246" s="46" t="s">
        <v>1592</v>
      </c>
      <c r="I246" s="24">
        <v>0.22500000000000001</v>
      </c>
      <c r="J246" s="20"/>
      <c r="K246" s="21">
        <v>108</v>
      </c>
      <c r="L246" s="22"/>
      <c r="M246" s="22">
        <v>1</v>
      </c>
      <c r="N246" s="23">
        <v>324</v>
      </c>
    </row>
    <row r="247" spans="1:14">
      <c r="A247" s="25">
        <v>243</v>
      </c>
      <c r="B247" s="25" t="s">
        <v>1009</v>
      </c>
      <c r="C247" s="26" t="s">
        <v>1593</v>
      </c>
      <c r="D247" s="27" t="s">
        <v>18</v>
      </c>
      <c r="E247" s="25" t="s">
        <v>1594</v>
      </c>
      <c r="F247" s="25"/>
      <c r="G247" s="25">
        <v>5</v>
      </c>
      <c r="H247" s="43" t="s">
        <v>1595</v>
      </c>
      <c r="I247" s="29">
        <v>0.22500000000000001</v>
      </c>
      <c r="J247" s="20"/>
      <c r="K247" s="21">
        <v>107</v>
      </c>
      <c r="L247" s="22"/>
      <c r="M247" s="22">
        <v>1</v>
      </c>
      <c r="N247" s="23">
        <v>321</v>
      </c>
    </row>
    <row r="248" spans="1:14">
      <c r="A248" s="25">
        <v>244</v>
      </c>
      <c r="B248" s="25" t="s">
        <v>1035</v>
      </c>
      <c r="C248" s="26" t="s">
        <v>1596</v>
      </c>
      <c r="D248" s="27" t="s">
        <v>18</v>
      </c>
      <c r="E248" s="25" t="s">
        <v>931</v>
      </c>
      <c r="F248" s="25"/>
      <c r="G248" s="25">
        <v>5</v>
      </c>
      <c r="H248" s="43" t="s">
        <v>1597</v>
      </c>
      <c r="I248" s="29">
        <v>0.22500000000000001</v>
      </c>
      <c r="J248" s="20"/>
      <c r="K248" s="21">
        <v>106</v>
      </c>
      <c r="L248" s="22"/>
      <c r="M248" s="22">
        <v>1</v>
      </c>
      <c r="N248" s="23">
        <v>318</v>
      </c>
    </row>
    <row r="249" spans="1:14">
      <c r="A249" s="25">
        <v>245</v>
      </c>
      <c r="B249" s="25" t="s">
        <v>1026</v>
      </c>
      <c r="C249" s="42" t="s">
        <v>1598</v>
      </c>
      <c r="D249" s="27" t="s">
        <v>18</v>
      </c>
      <c r="E249" s="25" t="s">
        <v>1599</v>
      </c>
      <c r="F249" s="25" t="s">
        <v>153</v>
      </c>
      <c r="G249" s="25">
        <v>5</v>
      </c>
      <c r="H249" s="43" t="s">
        <v>1600</v>
      </c>
      <c r="I249" s="29">
        <v>0.22500000000000001</v>
      </c>
      <c r="J249" s="20"/>
      <c r="K249" s="21">
        <v>105</v>
      </c>
      <c r="L249" s="22">
        <v>2</v>
      </c>
      <c r="M249" s="22">
        <v>1</v>
      </c>
      <c r="N249" s="23">
        <v>630</v>
      </c>
    </row>
    <row r="250" spans="1:14">
      <c r="A250" s="25">
        <v>246</v>
      </c>
      <c r="B250" s="25" t="s">
        <v>1009</v>
      </c>
      <c r="C250" s="42" t="s">
        <v>1601</v>
      </c>
      <c r="D250" s="27" t="s">
        <v>18</v>
      </c>
      <c r="E250" s="25" t="s">
        <v>422</v>
      </c>
      <c r="F250" s="25"/>
      <c r="G250" s="25">
        <v>5</v>
      </c>
      <c r="H250" s="43" t="s">
        <v>1602</v>
      </c>
      <c r="I250" s="29">
        <v>0.22500000000000001</v>
      </c>
      <c r="J250" s="20"/>
      <c r="K250" s="21">
        <v>104</v>
      </c>
      <c r="L250" s="22"/>
      <c r="M250" s="22">
        <v>1</v>
      </c>
      <c r="N250" s="23">
        <v>312</v>
      </c>
    </row>
    <row r="251" spans="1:14">
      <c r="A251" s="25">
        <v>247</v>
      </c>
      <c r="B251" s="25" t="s">
        <v>1009</v>
      </c>
      <c r="C251" s="26" t="s">
        <v>1603</v>
      </c>
      <c r="D251" s="27" t="s">
        <v>18</v>
      </c>
      <c r="E251" s="25" t="s">
        <v>27</v>
      </c>
      <c r="F251" s="25"/>
      <c r="G251" s="25">
        <v>5</v>
      </c>
      <c r="H251" s="43" t="s">
        <v>1604</v>
      </c>
      <c r="I251" s="29">
        <v>0.22569444444444445</v>
      </c>
      <c r="J251" s="20"/>
      <c r="K251" s="21">
        <v>103</v>
      </c>
      <c r="L251" s="22"/>
      <c r="M251" s="22">
        <v>1</v>
      </c>
      <c r="N251" s="23">
        <v>309</v>
      </c>
    </row>
    <row r="252" spans="1:14">
      <c r="A252" s="25">
        <v>248</v>
      </c>
      <c r="B252" s="25" t="s">
        <v>1009</v>
      </c>
      <c r="C252" s="26" t="s">
        <v>1605</v>
      </c>
      <c r="D252" s="27" t="s">
        <v>18</v>
      </c>
      <c r="E252" s="25" t="s">
        <v>314</v>
      </c>
      <c r="F252" s="25" t="s">
        <v>80</v>
      </c>
      <c r="G252" s="25">
        <v>5</v>
      </c>
      <c r="H252" s="43" t="s">
        <v>1606</v>
      </c>
      <c r="I252" s="29">
        <v>0.22569444444444445</v>
      </c>
      <c r="J252" s="20"/>
      <c r="K252" s="21">
        <v>102</v>
      </c>
      <c r="L252" s="22"/>
      <c r="M252" s="22">
        <v>1</v>
      </c>
      <c r="N252" s="23">
        <v>306</v>
      </c>
    </row>
    <row r="253" spans="1:14">
      <c r="A253" s="25">
        <v>249</v>
      </c>
      <c r="B253" s="25" t="s">
        <v>1035</v>
      </c>
      <c r="C253" s="26" t="s">
        <v>1607</v>
      </c>
      <c r="D253" s="27" t="s">
        <v>18</v>
      </c>
      <c r="E253" s="25" t="s">
        <v>21</v>
      </c>
      <c r="F253" s="25"/>
      <c r="G253" s="25">
        <v>5</v>
      </c>
      <c r="H253" s="43" t="s">
        <v>1608</v>
      </c>
      <c r="I253" s="29">
        <v>0.22569444444444445</v>
      </c>
      <c r="J253" s="20"/>
      <c r="K253" s="21">
        <v>101</v>
      </c>
      <c r="L253" s="22"/>
      <c r="M253" s="22">
        <v>1</v>
      </c>
      <c r="N253" s="23">
        <v>303</v>
      </c>
    </row>
    <row r="254" spans="1:14">
      <c r="A254" s="16">
        <v>250</v>
      </c>
      <c r="B254" s="16" t="s">
        <v>1050</v>
      </c>
      <c r="C254" s="45" t="s">
        <v>1609</v>
      </c>
      <c r="D254" s="18" t="s">
        <v>18</v>
      </c>
      <c r="E254" s="16" t="s">
        <v>832</v>
      </c>
      <c r="F254" s="16"/>
      <c r="G254" s="16">
        <v>5</v>
      </c>
      <c r="H254" s="46" t="s">
        <v>1610</v>
      </c>
      <c r="I254" s="24">
        <v>0.22638888888888889</v>
      </c>
      <c r="J254" s="20"/>
      <c r="K254" s="21">
        <v>100</v>
      </c>
      <c r="L254" s="22"/>
      <c r="M254" s="22">
        <v>1</v>
      </c>
      <c r="N254" s="23">
        <v>300</v>
      </c>
    </row>
    <row r="255" spans="1:14">
      <c r="A255" s="25">
        <v>251</v>
      </c>
      <c r="B255" s="25" t="s">
        <v>1009</v>
      </c>
      <c r="C255" s="26" t="s">
        <v>1611</v>
      </c>
      <c r="D255" s="27" t="s">
        <v>18</v>
      </c>
      <c r="E255" s="25" t="s">
        <v>1458</v>
      </c>
      <c r="F255" s="25"/>
      <c r="G255" s="25">
        <v>5</v>
      </c>
      <c r="H255" s="43" t="s">
        <v>1612</v>
      </c>
      <c r="I255" s="29">
        <v>0.22708333333333333</v>
      </c>
      <c r="J255" s="20"/>
      <c r="K255" s="21">
        <v>99</v>
      </c>
      <c r="L255" s="22"/>
      <c r="M255" s="22">
        <v>1</v>
      </c>
      <c r="N255" s="23">
        <v>297</v>
      </c>
    </row>
    <row r="256" spans="1:14">
      <c r="A256" s="25">
        <v>252</v>
      </c>
      <c r="B256" s="25" t="s">
        <v>1009</v>
      </c>
      <c r="C256" s="42" t="s">
        <v>1613</v>
      </c>
      <c r="D256" s="27" t="s">
        <v>18</v>
      </c>
      <c r="E256" s="25" t="s">
        <v>314</v>
      </c>
      <c r="F256" s="25" t="s">
        <v>80</v>
      </c>
      <c r="G256" s="25">
        <v>5</v>
      </c>
      <c r="H256" s="43" t="s">
        <v>1614</v>
      </c>
      <c r="I256" s="29">
        <v>0.22708333333333333</v>
      </c>
      <c r="J256" s="20"/>
      <c r="K256" s="21">
        <v>98</v>
      </c>
      <c r="L256" s="22"/>
      <c r="M256" s="22">
        <v>1</v>
      </c>
      <c r="N256" s="23">
        <v>294</v>
      </c>
    </row>
    <row r="257" spans="1:14">
      <c r="A257" s="16">
        <v>253</v>
      </c>
      <c r="B257" s="16" t="s">
        <v>1298</v>
      </c>
      <c r="C257" s="17" t="s">
        <v>1615</v>
      </c>
      <c r="D257" s="18" t="s">
        <v>18</v>
      </c>
      <c r="E257" s="16" t="s">
        <v>377</v>
      </c>
      <c r="F257" s="16" t="s">
        <v>121</v>
      </c>
      <c r="G257" s="16">
        <v>5</v>
      </c>
      <c r="H257" s="46" t="s">
        <v>1616</v>
      </c>
      <c r="I257" s="24">
        <v>0.22708333333333333</v>
      </c>
      <c r="J257" s="20"/>
      <c r="K257" s="21">
        <v>97</v>
      </c>
      <c r="L257" s="22">
        <v>2</v>
      </c>
      <c r="M257" s="22">
        <v>1</v>
      </c>
      <c r="N257" s="23">
        <v>582</v>
      </c>
    </row>
    <row r="258" spans="1:14">
      <c r="A258" s="25">
        <v>254</v>
      </c>
      <c r="B258" s="25" t="s">
        <v>1009</v>
      </c>
      <c r="C258" s="42" t="s">
        <v>1617</v>
      </c>
      <c r="D258" s="27" t="s">
        <v>18</v>
      </c>
      <c r="E258" s="25" t="s">
        <v>1211</v>
      </c>
      <c r="F258" s="25"/>
      <c r="G258" s="25">
        <v>5</v>
      </c>
      <c r="H258" s="43" t="s">
        <v>1618</v>
      </c>
      <c r="I258" s="29">
        <v>0.22777777777777777</v>
      </c>
      <c r="J258" s="20"/>
      <c r="K258" s="21">
        <v>96</v>
      </c>
      <c r="L258" s="22"/>
      <c r="M258" s="22">
        <v>1</v>
      </c>
      <c r="N258" s="23">
        <v>288</v>
      </c>
    </row>
    <row r="259" spans="1:14">
      <c r="A259" s="25">
        <v>255</v>
      </c>
      <c r="B259" s="25" t="s">
        <v>1009</v>
      </c>
      <c r="C259" s="42" t="s">
        <v>1619</v>
      </c>
      <c r="D259" s="27" t="s">
        <v>18</v>
      </c>
      <c r="E259" s="25" t="s">
        <v>1211</v>
      </c>
      <c r="F259" s="25"/>
      <c r="G259" s="25">
        <v>5</v>
      </c>
      <c r="H259" s="43" t="s">
        <v>1620</v>
      </c>
      <c r="I259" s="29">
        <v>0.22777777777777777</v>
      </c>
      <c r="J259" s="20"/>
      <c r="K259" s="21">
        <v>95</v>
      </c>
      <c r="L259" s="22"/>
      <c r="M259" s="22">
        <v>1</v>
      </c>
      <c r="N259" s="23">
        <v>285</v>
      </c>
    </row>
    <row r="260" spans="1:14">
      <c r="A260" s="16">
        <v>256</v>
      </c>
      <c r="B260" s="16" t="s">
        <v>1050</v>
      </c>
      <c r="C260" s="17" t="s">
        <v>1621</v>
      </c>
      <c r="D260" s="18" t="s">
        <v>18</v>
      </c>
      <c r="E260" s="16" t="s">
        <v>138</v>
      </c>
      <c r="F260" s="16"/>
      <c r="G260" s="16">
        <v>5</v>
      </c>
      <c r="H260" s="46" t="s">
        <v>1622</v>
      </c>
      <c r="I260" s="24">
        <v>0.22847222222222222</v>
      </c>
      <c r="J260" s="20"/>
      <c r="K260" s="21">
        <v>94</v>
      </c>
      <c r="L260" s="22"/>
      <c r="M260" s="22">
        <v>1</v>
      </c>
      <c r="N260" s="23">
        <v>282</v>
      </c>
    </row>
    <row r="261" spans="1:14">
      <c r="A261" s="25">
        <v>257</v>
      </c>
      <c r="B261" s="25" t="s">
        <v>1009</v>
      </c>
      <c r="C261" s="42" t="s">
        <v>1623</v>
      </c>
      <c r="D261" s="27" t="s">
        <v>18</v>
      </c>
      <c r="E261" s="25" t="s">
        <v>587</v>
      </c>
      <c r="F261" s="25" t="s">
        <v>80</v>
      </c>
      <c r="G261" s="25">
        <v>5</v>
      </c>
      <c r="H261" s="43" t="s">
        <v>1624</v>
      </c>
      <c r="I261" s="29">
        <v>0.22847222222222222</v>
      </c>
      <c r="J261" s="20"/>
      <c r="K261" s="21">
        <v>93</v>
      </c>
      <c r="L261" s="22">
        <v>3</v>
      </c>
      <c r="M261" s="22">
        <v>1</v>
      </c>
      <c r="N261" s="23">
        <v>558</v>
      </c>
    </row>
    <row r="262" spans="1:14">
      <c r="A262" s="16">
        <v>258</v>
      </c>
      <c r="B262" s="16" t="s">
        <v>1050</v>
      </c>
      <c r="C262" s="17" t="s">
        <v>1625</v>
      </c>
      <c r="D262" s="18" t="s">
        <v>18</v>
      </c>
      <c r="E262" s="16" t="s">
        <v>120</v>
      </c>
      <c r="F262" s="16" t="s">
        <v>121</v>
      </c>
      <c r="G262" s="16">
        <v>5</v>
      </c>
      <c r="H262" s="46" t="s">
        <v>1626</v>
      </c>
      <c r="I262" s="24">
        <v>0.22916666666666666</v>
      </c>
      <c r="J262" s="20"/>
      <c r="K262" s="21">
        <v>92</v>
      </c>
      <c r="L262" s="22">
        <v>2</v>
      </c>
      <c r="M262" s="22">
        <v>1</v>
      </c>
      <c r="N262" s="23">
        <v>552</v>
      </c>
    </row>
    <row r="263" spans="1:14">
      <c r="A263" s="16">
        <v>259</v>
      </c>
      <c r="B263" s="16" t="s">
        <v>1298</v>
      </c>
      <c r="C263" s="45" t="s">
        <v>1627</v>
      </c>
      <c r="D263" s="18" t="s">
        <v>18</v>
      </c>
      <c r="E263" s="16" t="s">
        <v>66</v>
      </c>
      <c r="F263" s="16" t="s">
        <v>67</v>
      </c>
      <c r="G263" s="16">
        <v>5</v>
      </c>
      <c r="H263" s="46" t="s">
        <v>1628</v>
      </c>
      <c r="I263" s="24">
        <v>0.22916666666666666</v>
      </c>
      <c r="J263" s="20"/>
      <c r="K263" s="21">
        <v>91</v>
      </c>
      <c r="L263" s="22">
        <v>7</v>
      </c>
      <c r="M263" s="22">
        <v>1</v>
      </c>
      <c r="N263" s="23">
        <v>546</v>
      </c>
    </row>
    <row r="264" spans="1:14">
      <c r="A264" s="25">
        <v>260</v>
      </c>
      <c r="B264" s="25" t="s">
        <v>1009</v>
      </c>
      <c r="C264" s="26" t="s">
        <v>1629</v>
      </c>
      <c r="D264" s="27" t="s">
        <v>18</v>
      </c>
      <c r="E264" s="25" t="s">
        <v>1630</v>
      </c>
      <c r="F264" s="25"/>
      <c r="G264" s="25">
        <v>5</v>
      </c>
      <c r="H264" s="43" t="s">
        <v>1631</v>
      </c>
      <c r="I264" s="29">
        <v>0.2298611111111111</v>
      </c>
      <c r="J264" s="20"/>
      <c r="K264" s="21">
        <v>90</v>
      </c>
      <c r="L264" s="22"/>
      <c r="M264" s="22">
        <v>1</v>
      </c>
      <c r="N264" s="23">
        <v>270</v>
      </c>
    </row>
    <row r="265" spans="1:14">
      <c r="A265" s="25">
        <v>260</v>
      </c>
      <c r="B265" s="25" t="s">
        <v>1632</v>
      </c>
      <c r="C265" s="42" t="s">
        <v>1633</v>
      </c>
      <c r="D265" s="27" t="s">
        <v>18</v>
      </c>
      <c r="E265" s="25" t="s">
        <v>1069</v>
      </c>
      <c r="F265" s="25"/>
      <c r="G265" s="25">
        <v>5</v>
      </c>
      <c r="H265" s="43" t="s">
        <v>1631</v>
      </c>
      <c r="I265" s="29">
        <v>0.2298611111111111</v>
      </c>
      <c r="J265" s="20">
        <v>66</v>
      </c>
      <c r="K265" s="21">
        <v>89</v>
      </c>
      <c r="L265" s="22"/>
      <c r="M265" s="22">
        <v>3</v>
      </c>
      <c r="N265" s="23">
        <v>801</v>
      </c>
    </row>
    <row r="266" spans="1:14">
      <c r="A266" s="25">
        <v>262</v>
      </c>
      <c r="B266" s="25" t="s">
        <v>1021</v>
      </c>
      <c r="C266" s="26" t="s">
        <v>1634</v>
      </c>
      <c r="D266" s="27" t="s">
        <v>18</v>
      </c>
      <c r="E266" s="25" t="s">
        <v>333</v>
      </c>
      <c r="F266" s="25" t="s">
        <v>80</v>
      </c>
      <c r="G266" s="25">
        <v>5</v>
      </c>
      <c r="H266" s="43" t="s">
        <v>1635</v>
      </c>
      <c r="I266" s="29">
        <v>0.2298611111111111</v>
      </c>
      <c r="J266" s="20"/>
      <c r="K266" s="21">
        <v>88</v>
      </c>
      <c r="L266" s="22">
        <v>3</v>
      </c>
      <c r="M266" s="22">
        <v>1</v>
      </c>
      <c r="N266" s="23">
        <v>528</v>
      </c>
    </row>
    <row r="267" spans="1:14">
      <c r="A267" s="16">
        <v>263</v>
      </c>
      <c r="B267" s="16" t="s">
        <v>1050</v>
      </c>
      <c r="C267" s="45" t="s">
        <v>1636</v>
      </c>
      <c r="D267" s="18" t="s">
        <v>18</v>
      </c>
      <c r="E267" s="16" t="s">
        <v>21</v>
      </c>
      <c r="F267" s="16"/>
      <c r="G267" s="16">
        <v>5</v>
      </c>
      <c r="H267" s="46" t="s">
        <v>1637</v>
      </c>
      <c r="I267" s="24">
        <v>0.23055555555555554</v>
      </c>
      <c r="J267" s="20"/>
      <c r="K267" s="21">
        <v>87</v>
      </c>
      <c r="L267" s="22"/>
      <c r="M267" s="22">
        <v>1</v>
      </c>
      <c r="N267" s="23">
        <v>261</v>
      </c>
    </row>
    <row r="268" spans="1:14">
      <c r="A268" s="25">
        <v>264</v>
      </c>
      <c r="B268" s="25" t="s">
        <v>1009</v>
      </c>
      <c r="C268" s="26" t="s">
        <v>1638</v>
      </c>
      <c r="D268" s="27" t="s">
        <v>18</v>
      </c>
      <c r="E268" s="25" t="s">
        <v>1639</v>
      </c>
      <c r="F268" s="25"/>
      <c r="G268" s="25">
        <v>5</v>
      </c>
      <c r="H268" s="43" t="s">
        <v>1640</v>
      </c>
      <c r="I268" s="29">
        <v>0.23055555555555554</v>
      </c>
      <c r="J268" s="20"/>
      <c r="K268" s="21">
        <v>86</v>
      </c>
      <c r="L268" s="22"/>
      <c r="M268" s="22">
        <v>1</v>
      </c>
      <c r="N268" s="23">
        <v>258</v>
      </c>
    </row>
    <row r="269" spans="1:14">
      <c r="A269" s="25">
        <v>265</v>
      </c>
      <c r="B269" s="25" t="s">
        <v>1641</v>
      </c>
      <c r="C269" s="42" t="s">
        <v>1642</v>
      </c>
      <c r="D269" s="27" t="s">
        <v>18</v>
      </c>
      <c r="E269" s="25" t="s">
        <v>1643</v>
      </c>
      <c r="F269" s="25" t="s">
        <v>1126</v>
      </c>
      <c r="G269" s="25">
        <v>5</v>
      </c>
      <c r="H269" s="43" t="s">
        <v>1644</v>
      </c>
      <c r="I269" s="29">
        <v>0.23124999999999998</v>
      </c>
      <c r="J269" s="20">
        <v>71</v>
      </c>
      <c r="K269" s="21">
        <v>85</v>
      </c>
      <c r="L269" s="22"/>
      <c r="M269" s="22">
        <v>4</v>
      </c>
      <c r="N269" s="23">
        <v>1020</v>
      </c>
    </row>
    <row r="270" spans="1:14">
      <c r="A270" s="16">
        <v>266</v>
      </c>
      <c r="B270" s="16" t="s">
        <v>1050</v>
      </c>
      <c r="C270" s="17" t="s">
        <v>1645</v>
      </c>
      <c r="D270" s="18" t="s">
        <v>18</v>
      </c>
      <c r="E270" s="16" t="s">
        <v>333</v>
      </c>
      <c r="F270" s="16" t="s">
        <v>80</v>
      </c>
      <c r="G270" s="16">
        <v>5</v>
      </c>
      <c r="H270" s="46" t="s">
        <v>1646</v>
      </c>
      <c r="I270" s="24">
        <v>0.23194444444444443</v>
      </c>
      <c r="J270" s="20"/>
      <c r="K270" s="21">
        <v>84</v>
      </c>
      <c r="L270" s="22"/>
      <c r="M270" s="22">
        <v>1</v>
      </c>
      <c r="N270" s="23">
        <v>252</v>
      </c>
    </row>
    <row r="271" spans="1:14" ht="25.5">
      <c r="A271" s="25">
        <v>267</v>
      </c>
      <c r="B271" s="25" t="s">
        <v>1009</v>
      </c>
      <c r="C271" s="26" t="s">
        <v>1647</v>
      </c>
      <c r="D271" s="27" t="s">
        <v>18</v>
      </c>
      <c r="E271" s="25" t="s">
        <v>83</v>
      </c>
      <c r="F271" s="25" t="s">
        <v>80</v>
      </c>
      <c r="G271" s="25">
        <v>5</v>
      </c>
      <c r="H271" s="43" t="s">
        <v>1648</v>
      </c>
      <c r="I271" s="29">
        <v>0.23194444444444443</v>
      </c>
      <c r="J271" s="20"/>
      <c r="K271" s="21">
        <v>83</v>
      </c>
      <c r="L271" s="22"/>
      <c r="M271" s="22">
        <v>1</v>
      </c>
      <c r="N271" s="23">
        <v>249</v>
      </c>
    </row>
    <row r="272" spans="1:14">
      <c r="A272" s="25">
        <v>268</v>
      </c>
      <c r="B272" s="25" t="s">
        <v>1009</v>
      </c>
      <c r="C272" s="42" t="s">
        <v>1649</v>
      </c>
      <c r="D272" s="27" t="s">
        <v>18</v>
      </c>
      <c r="E272" s="25" t="s">
        <v>27</v>
      </c>
      <c r="F272" s="25"/>
      <c r="G272" s="25">
        <v>5</v>
      </c>
      <c r="H272" s="43" t="s">
        <v>1650</v>
      </c>
      <c r="I272" s="29">
        <v>0.23194444444444443</v>
      </c>
      <c r="J272" s="20"/>
      <c r="K272" s="21">
        <v>82</v>
      </c>
      <c r="L272" s="22"/>
      <c r="M272" s="22">
        <v>1</v>
      </c>
      <c r="N272" s="23">
        <v>246</v>
      </c>
    </row>
    <row r="273" spans="1:14">
      <c r="A273" s="25">
        <v>269</v>
      </c>
      <c r="B273" s="25" t="s">
        <v>1113</v>
      </c>
      <c r="C273" s="26" t="s">
        <v>1651</v>
      </c>
      <c r="D273" s="27" t="s">
        <v>18</v>
      </c>
      <c r="E273" s="25" t="s">
        <v>27</v>
      </c>
      <c r="F273" s="25"/>
      <c r="G273" s="25">
        <v>5</v>
      </c>
      <c r="H273" s="43" t="s">
        <v>1652</v>
      </c>
      <c r="I273" s="29">
        <v>0.23194444444444443</v>
      </c>
      <c r="J273" s="20">
        <v>61</v>
      </c>
      <c r="K273" s="21">
        <v>81</v>
      </c>
      <c r="L273" s="22"/>
      <c r="M273" s="22">
        <v>2</v>
      </c>
      <c r="N273" s="23">
        <v>486</v>
      </c>
    </row>
    <row r="274" spans="1:14">
      <c r="A274" s="25">
        <v>270</v>
      </c>
      <c r="B274" s="25" t="s">
        <v>1056</v>
      </c>
      <c r="C274" s="42" t="s">
        <v>1653</v>
      </c>
      <c r="D274" s="27" t="s">
        <v>18</v>
      </c>
      <c r="E274" s="25" t="s">
        <v>38</v>
      </c>
      <c r="F274" s="25" t="s">
        <v>39</v>
      </c>
      <c r="G274" s="25">
        <v>5</v>
      </c>
      <c r="H274" s="43" t="s">
        <v>1654</v>
      </c>
      <c r="I274" s="29">
        <v>0.23194444444444443</v>
      </c>
      <c r="J274" s="20"/>
      <c r="K274" s="21">
        <v>80</v>
      </c>
      <c r="L274" s="22"/>
      <c r="M274" s="22">
        <v>1</v>
      </c>
      <c r="N274" s="23">
        <v>240</v>
      </c>
    </row>
    <row r="275" spans="1:14">
      <c r="A275" s="25">
        <v>271</v>
      </c>
      <c r="B275" s="25" t="s">
        <v>1035</v>
      </c>
      <c r="C275" s="26" t="s">
        <v>1655</v>
      </c>
      <c r="D275" s="27" t="s">
        <v>18</v>
      </c>
      <c r="E275" s="25" t="s">
        <v>27</v>
      </c>
      <c r="F275" s="25"/>
      <c r="G275" s="25">
        <v>5</v>
      </c>
      <c r="H275" s="43" t="s">
        <v>1656</v>
      </c>
      <c r="I275" s="29">
        <v>0.23194444444444443</v>
      </c>
      <c r="J275" s="20"/>
      <c r="K275" s="21">
        <v>79</v>
      </c>
      <c r="L275" s="22"/>
      <c r="M275" s="22">
        <v>1</v>
      </c>
      <c r="N275" s="23">
        <v>237</v>
      </c>
    </row>
    <row r="276" spans="1:14">
      <c r="A276" s="25">
        <v>272</v>
      </c>
      <c r="B276" s="25" t="s">
        <v>1632</v>
      </c>
      <c r="C276" s="42" t="s">
        <v>1657</v>
      </c>
      <c r="D276" s="27" t="s">
        <v>18</v>
      </c>
      <c r="E276" s="25" t="s">
        <v>402</v>
      </c>
      <c r="F276" s="25" t="s">
        <v>403</v>
      </c>
      <c r="G276" s="25">
        <v>5</v>
      </c>
      <c r="H276" s="43" t="s">
        <v>1658</v>
      </c>
      <c r="I276" s="29">
        <v>0.23263888888888887</v>
      </c>
      <c r="J276" s="20">
        <v>66</v>
      </c>
      <c r="K276" s="21">
        <v>78</v>
      </c>
      <c r="L276" s="22">
        <v>3</v>
      </c>
      <c r="M276" s="22">
        <v>3</v>
      </c>
      <c r="N276" s="23">
        <v>1404</v>
      </c>
    </row>
    <row r="277" spans="1:14">
      <c r="A277" s="16">
        <v>273</v>
      </c>
      <c r="B277" s="16" t="s">
        <v>1050</v>
      </c>
      <c r="C277" s="45" t="s">
        <v>1659</v>
      </c>
      <c r="D277" s="18" t="s">
        <v>18</v>
      </c>
      <c r="E277" s="16" t="s">
        <v>1660</v>
      </c>
      <c r="F277" s="16"/>
      <c r="G277" s="16">
        <v>5</v>
      </c>
      <c r="H277" s="46" t="s">
        <v>1661</v>
      </c>
      <c r="I277" s="24">
        <v>0.23263888888888887</v>
      </c>
      <c r="J277" s="20"/>
      <c r="K277" s="21">
        <v>77</v>
      </c>
      <c r="L277" s="22"/>
      <c r="M277" s="22">
        <v>1</v>
      </c>
      <c r="N277" s="23">
        <v>231</v>
      </c>
    </row>
    <row r="278" spans="1:14">
      <c r="A278" s="16">
        <v>274</v>
      </c>
      <c r="B278" s="16" t="s">
        <v>1050</v>
      </c>
      <c r="C278" s="17" t="s">
        <v>1662</v>
      </c>
      <c r="D278" s="18" t="s">
        <v>18</v>
      </c>
      <c r="E278" s="16" t="s">
        <v>143</v>
      </c>
      <c r="F278" s="16"/>
      <c r="G278" s="16">
        <v>5</v>
      </c>
      <c r="H278" s="46" t="s">
        <v>1663</v>
      </c>
      <c r="I278" s="24">
        <v>0.23402777777777781</v>
      </c>
      <c r="J278" s="20"/>
      <c r="K278" s="21">
        <v>76</v>
      </c>
      <c r="L278" s="22"/>
      <c r="M278" s="22">
        <v>1</v>
      </c>
      <c r="N278" s="23">
        <v>228</v>
      </c>
    </row>
    <row r="279" spans="1:14">
      <c r="A279" s="25">
        <v>275</v>
      </c>
      <c r="B279" s="25" t="s">
        <v>1009</v>
      </c>
      <c r="C279" s="42" t="s">
        <v>1664</v>
      </c>
      <c r="D279" s="27" t="s">
        <v>18</v>
      </c>
      <c r="E279" s="25" t="s">
        <v>1665</v>
      </c>
      <c r="F279" s="25"/>
      <c r="G279" s="25">
        <v>5</v>
      </c>
      <c r="H279" s="43" t="s">
        <v>1666</v>
      </c>
      <c r="I279" s="29">
        <v>0.23402777777777781</v>
      </c>
      <c r="J279" s="20"/>
      <c r="K279" s="21">
        <v>75</v>
      </c>
      <c r="L279" s="22"/>
      <c r="M279" s="22">
        <v>1</v>
      </c>
      <c r="N279" s="23">
        <v>225</v>
      </c>
    </row>
    <row r="280" spans="1:14">
      <c r="A280" s="25">
        <v>276</v>
      </c>
      <c r="B280" s="25" t="s">
        <v>1021</v>
      </c>
      <c r="C280" s="26" t="s">
        <v>1667</v>
      </c>
      <c r="D280" s="27" t="s">
        <v>18</v>
      </c>
      <c r="E280" s="25" t="s">
        <v>314</v>
      </c>
      <c r="F280" s="25" t="s">
        <v>80</v>
      </c>
      <c r="G280" s="25">
        <v>5</v>
      </c>
      <c r="H280" s="43" t="s">
        <v>1668</v>
      </c>
      <c r="I280" s="29">
        <v>0.23472222222222219</v>
      </c>
      <c r="J280" s="20"/>
      <c r="K280" s="21">
        <v>74</v>
      </c>
      <c r="L280" s="22"/>
      <c r="M280" s="22">
        <v>1</v>
      </c>
      <c r="N280" s="23">
        <v>222</v>
      </c>
    </row>
    <row r="281" spans="1:14">
      <c r="A281" s="25">
        <v>277</v>
      </c>
      <c r="B281" s="25" t="s">
        <v>1009</v>
      </c>
      <c r="C281" s="42" t="s">
        <v>1669</v>
      </c>
      <c r="D281" s="27" t="s">
        <v>18</v>
      </c>
      <c r="E281" s="25" t="s">
        <v>1670</v>
      </c>
      <c r="F281" s="25"/>
      <c r="G281" s="25">
        <v>5</v>
      </c>
      <c r="H281" s="43" t="s">
        <v>1671</v>
      </c>
      <c r="I281" s="29">
        <v>0.23472222222222219</v>
      </c>
      <c r="J281" s="20"/>
      <c r="K281" s="21">
        <v>73</v>
      </c>
      <c r="L281" s="22"/>
      <c r="M281" s="22">
        <v>1</v>
      </c>
      <c r="N281" s="23">
        <v>219</v>
      </c>
    </row>
    <row r="282" spans="1:14">
      <c r="A282" s="25">
        <v>278</v>
      </c>
      <c r="B282" s="25" t="s">
        <v>1035</v>
      </c>
      <c r="C282" s="42" t="s">
        <v>1672</v>
      </c>
      <c r="D282" s="27" t="s">
        <v>18</v>
      </c>
      <c r="E282" s="25" t="s">
        <v>1670</v>
      </c>
      <c r="F282" s="25"/>
      <c r="G282" s="25">
        <v>5</v>
      </c>
      <c r="H282" s="43" t="s">
        <v>1673</v>
      </c>
      <c r="I282" s="29">
        <v>0.23472222222222219</v>
      </c>
      <c r="J282" s="20"/>
      <c r="K282" s="21">
        <v>72</v>
      </c>
      <c r="L282" s="22"/>
      <c r="M282" s="22">
        <v>1</v>
      </c>
      <c r="N282" s="23">
        <v>216</v>
      </c>
    </row>
    <row r="283" spans="1:14">
      <c r="A283" s="25">
        <v>279</v>
      </c>
      <c r="B283" s="25" t="s">
        <v>1009</v>
      </c>
      <c r="C283" s="42" t="s">
        <v>1674</v>
      </c>
      <c r="D283" s="27" t="s">
        <v>18</v>
      </c>
      <c r="E283" s="25" t="s">
        <v>35</v>
      </c>
      <c r="F283" s="25"/>
      <c r="G283" s="25">
        <v>5</v>
      </c>
      <c r="H283" s="43" t="s">
        <v>1675</v>
      </c>
      <c r="I283" s="29">
        <v>0.23472222222222219</v>
      </c>
      <c r="J283" s="20"/>
      <c r="K283" s="21">
        <v>71</v>
      </c>
      <c r="L283" s="22"/>
      <c r="M283" s="22">
        <v>1</v>
      </c>
      <c r="N283" s="23">
        <v>213</v>
      </c>
    </row>
    <row r="284" spans="1:14">
      <c r="A284" s="16">
        <v>280</v>
      </c>
      <c r="B284" s="16" t="s">
        <v>1050</v>
      </c>
      <c r="C284" s="17" t="s">
        <v>1676</v>
      </c>
      <c r="D284" s="18" t="s">
        <v>18</v>
      </c>
      <c r="E284" s="16" t="s">
        <v>21</v>
      </c>
      <c r="F284" s="16"/>
      <c r="G284" s="16">
        <v>5</v>
      </c>
      <c r="H284" s="46" t="s">
        <v>1677</v>
      </c>
      <c r="I284" s="24">
        <v>0.23541666666666669</v>
      </c>
      <c r="J284" s="20"/>
      <c r="K284" s="21">
        <v>70</v>
      </c>
      <c r="L284" s="22"/>
      <c r="M284" s="22">
        <v>1</v>
      </c>
      <c r="N284" s="23">
        <v>210</v>
      </c>
    </row>
    <row r="285" spans="1:14">
      <c r="A285" s="25">
        <v>281</v>
      </c>
      <c r="B285" s="25" t="s">
        <v>1021</v>
      </c>
      <c r="C285" s="42" t="s">
        <v>1678</v>
      </c>
      <c r="D285" s="27" t="s">
        <v>18</v>
      </c>
      <c r="E285" s="25" t="s">
        <v>66</v>
      </c>
      <c r="F285" s="25" t="s">
        <v>67</v>
      </c>
      <c r="G285" s="25">
        <v>5</v>
      </c>
      <c r="H285" s="43" t="s">
        <v>1679</v>
      </c>
      <c r="I285" s="29">
        <v>0.23611111111111113</v>
      </c>
      <c r="J285" s="20"/>
      <c r="K285" s="21">
        <v>69</v>
      </c>
      <c r="L285" s="22"/>
      <c r="M285" s="22">
        <v>1</v>
      </c>
      <c r="N285" s="23">
        <v>207</v>
      </c>
    </row>
    <row r="286" spans="1:14">
      <c r="A286" s="25">
        <v>282</v>
      </c>
      <c r="B286" s="25" t="s">
        <v>1009</v>
      </c>
      <c r="C286" s="26" t="s">
        <v>1680</v>
      </c>
      <c r="D286" s="27" t="s">
        <v>1681</v>
      </c>
      <c r="E286" s="25" t="s">
        <v>1682</v>
      </c>
      <c r="F286" s="25"/>
      <c r="G286" s="25">
        <v>5</v>
      </c>
      <c r="H286" s="43" t="s">
        <v>1683</v>
      </c>
      <c r="I286" s="29">
        <v>0.23611111111111113</v>
      </c>
      <c r="J286" s="20"/>
      <c r="K286" s="21">
        <v>68</v>
      </c>
      <c r="L286" s="22"/>
      <c r="M286" s="22">
        <v>1</v>
      </c>
      <c r="N286" s="23">
        <v>204</v>
      </c>
    </row>
    <row r="287" spans="1:14">
      <c r="A287" s="25">
        <v>283</v>
      </c>
      <c r="B287" s="25" t="s">
        <v>1009</v>
      </c>
      <c r="C287" s="42" t="s">
        <v>24</v>
      </c>
      <c r="D287" s="27" t="s">
        <v>18</v>
      </c>
      <c r="E287" s="25" t="s">
        <v>21</v>
      </c>
      <c r="F287" s="25"/>
      <c r="G287" s="25">
        <v>5</v>
      </c>
      <c r="H287" s="43" t="s">
        <v>1684</v>
      </c>
      <c r="I287" s="29">
        <v>0.23680555555555557</v>
      </c>
      <c r="J287" s="20"/>
      <c r="K287" s="21">
        <v>67</v>
      </c>
      <c r="L287" s="22"/>
      <c r="M287" s="22">
        <v>1</v>
      </c>
      <c r="N287" s="23">
        <v>201</v>
      </c>
    </row>
    <row r="288" spans="1:14">
      <c r="A288" s="16">
        <v>284</v>
      </c>
      <c r="B288" s="16" t="s">
        <v>1050</v>
      </c>
      <c r="C288" s="17" t="s">
        <v>1685</v>
      </c>
      <c r="D288" s="18" t="s">
        <v>18</v>
      </c>
      <c r="E288" s="16" t="s">
        <v>333</v>
      </c>
      <c r="F288" s="16" t="s">
        <v>80</v>
      </c>
      <c r="G288" s="16">
        <v>5</v>
      </c>
      <c r="H288" s="46" t="s">
        <v>1686</v>
      </c>
      <c r="I288" s="24">
        <v>0.23680555555555557</v>
      </c>
      <c r="J288" s="20"/>
      <c r="K288" s="21">
        <v>66</v>
      </c>
      <c r="L288" s="22"/>
      <c r="M288" s="22">
        <v>1</v>
      </c>
      <c r="N288" s="23">
        <v>198</v>
      </c>
    </row>
    <row r="289" spans="1:14">
      <c r="A289" s="16">
        <v>285</v>
      </c>
      <c r="B289" s="16" t="s">
        <v>1050</v>
      </c>
      <c r="C289" s="45" t="s">
        <v>1687</v>
      </c>
      <c r="D289" s="18" t="s">
        <v>18</v>
      </c>
      <c r="E289" s="16" t="s">
        <v>27</v>
      </c>
      <c r="F289" s="16"/>
      <c r="G289" s="16">
        <v>5</v>
      </c>
      <c r="H289" s="46" t="s">
        <v>1688</v>
      </c>
      <c r="I289" s="24">
        <v>0.23750000000000002</v>
      </c>
      <c r="J289" s="20"/>
      <c r="K289" s="21">
        <v>65</v>
      </c>
      <c r="L289" s="22"/>
      <c r="M289" s="22">
        <v>1</v>
      </c>
      <c r="N289" s="23">
        <v>195</v>
      </c>
    </row>
    <row r="290" spans="1:14">
      <c r="A290" s="16">
        <v>286</v>
      </c>
      <c r="B290" s="16" t="s">
        <v>1470</v>
      </c>
      <c r="C290" s="17" t="s">
        <v>1689</v>
      </c>
      <c r="D290" s="18" t="s">
        <v>18</v>
      </c>
      <c r="E290" s="16" t="s">
        <v>377</v>
      </c>
      <c r="F290" s="16" t="s">
        <v>121</v>
      </c>
      <c r="G290" s="16">
        <v>5</v>
      </c>
      <c r="H290" s="46" t="s">
        <v>1690</v>
      </c>
      <c r="I290" s="24">
        <v>0.23750000000000002</v>
      </c>
      <c r="J290" s="20"/>
      <c r="K290" s="21">
        <v>64</v>
      </c>
      <c r="L290" s="22"/>
      <c r="M290" s="22">
        <v>1</v>
      </c>
      <c r="N290" s="23">
        <v>192</v>
      </c>
    </row>
    <row r="291" spans="1:14">
      <c r="A291" s="16">
        <v>287</v>
      </c>
      <c r="B291" s="16" t="s">
        <v>1050</v>
      </c>
      <c r="C291" s="17" t="s">
        <v>1691</v>
      </c>
      <c r="D291" s="18" t="s">
        <v>18</v>
      </c>
      <c r="E291" s="16" t="s">
        <v>1692</v>
      </c>
      <c r="F291" s="16"/>
      <c r="G291" s="16">
        <v>5</v>
      </c>
      <c r="H291" s="46" t="s">
        <v>1693</v>
      </c>
      <c r="I291" s="24">
        <v>0.23819444444444446</v>
      </c>
      <c r="J291" s="20"/>
      <c r="K291" s="21">
        <v>63</v>
      </c>
      <c r="L291" s="22"/>
      <c r="M291" s="22">
        <v>1</v>
      </c>
      <c r="N291" s="23">
        <v>189</v>
      </c>
    </row>
    <row r="292" spans="1:14">
      <c r="A292" s="16">
        <v>288</v>
      </c>
      <c r="B292" s="16" t="s">
        <v>1050</v>
      </c>
      <c r="C292" s="17" t="s">
        <v>1694</v>
      </c>
      <c r="D292" s="18" t="s">
        <v>18</v>
      </c>
      <c r="E292" s="16" t="s">
        <v>493</v>
      </c>
      <c r="F292" s="16"/>
      <c r="G292" s="16">
        <v>5</v>
      </c>
      <c r="H292" s="46" t="s">
        <v>1695</v>
      </c>
      <c r="I292" s="24">
        <v>0.23819444444444446</v>
      </c>
      <c r="J292" s="20"/>
      <c r="K292" s="21">
        <v>62</v>
      </c>
      <c r="L292" s="22"/>
      <c r="M292" s="22">
        <v>1</v>
      </c>
      <c r="N292" s="23">
        <v>186</v>
      </c>
    </row>
    <row r="293" spans="1:14">
      <c r="A293" s="25">
        <v>289</v>
      </c>
      <c r="B293" s="25" t="s">
        <v>1009</v>
      </c>
      <c r="C293" s="26" t="s">
        <v>1696</v>
      </c>
      <c r="D293" s="27" t="s">
        <v>18</v>
      </c>
      <c r="E293" s="25" t="s">
        <v>1639</v>
      </c>
      <c r="F293" s="25"/>
      <c r="G293" s="25">
        <v>5</v>
      </c>
      <c r="H293" s="43" t="s">
        <v>1697</v>
      </c>
      <c r="I293" s="29">
        <v>0.2388888888888889</v>
      </c>
      <c r="J293" s="20"/>
      <c r="K293" s="21">
        <v>61</v>
      </c>
      <c r="L293" s="22"/>
      <c r="M293" s="22">
        <v>1</v>
      </c>
      <c r="N293" s="23">
        <v>183</v>
      </c>
    </row>
    <row r="294" spans="1:14">
      <c r="A294" s="25">
        <v>290</v>
      </c>
      <c r="B294" s="25" t="s">
        <v>1009</v>
      </c>
      <c r="C294" s="26" t="s">
        <v>1698</v>
      </c>
      <c r="D294" s="27" t="s">
        <v>18</v>
      </c>
      <c r="E294" s="25" t="s">
        <v>953</v>
      </c>
      <c r="F294" s="25"/>
      <c r="G294" s="25">
        <v>5</v>
      </c>
      <c r="H294" s="43" t="s">
        <v>1699</v>
      </c>
      <c r="I294" s="29">
        <v>0.2388888888888889</v>
      </c>
      <c r="J294" s="20"/>
      <c r="K294" s="21">
        <v>60</v>
      </c>
      <c r="L294" s="22"/>
      <c r="M294" s="22">
        <v>1</v>
      </c>
      <c r="N294" s="23">
        <v>180</v>
      </c>
    </row>
    <row r="295" spans="1:14">
      <c r="A295" s="25">
        <v>291</v>
      </c>
      <c r="B295" s="25" t="s">
        <v>1035</v>
      </c>
      <c r="C295" s="42" t="s">
        <v>1700</v>
      </c>
      <c r="D295" s="27" t="s">
        <v>18</v>
      </c>
      <c r="E295" s="25" t="s">
        <v>66</v>
      </c>
      <c r="F295" s="25" t="s">
        <v>67</v>
      </c>
      <c r="G295" s="25">
        <v>5</v>
      </c>
      <c r="H295" s="43" t="s">
        <v>1701</v>
      </c>
      <c r="I295" s="29">
        <v>0.2388888888888889</v>
      </c>
      <c r="J295" s="20"/>
      <c r="K295" s="21">
        <v>59</v>
      </c>
      <c r="L295" s="22">
        <v>3</v>
      </c>
      <c r="M295" s="22">
        <v>1</v>
      </c>
      <c r="N295" s="23">
        <v>354</v>
      </c>
    </row>
    <row r="296" spans="1:14">
      <c r="A296" s="25">
        <v>292</v>
      </c>
      <c r="B296" s="25" t="s">
        <v>1641</v>
      </c>
      <c r="C296" s="42" t="s">
        <v>1702</v>
      </c>
      <c r="D296" s="27" t="s">
        <v>18</v>
      </c>
      <c r="E296" s="25" t="s">
        <v>451</v>
      </c>
      <c r="F296" s="25" t="s">
        <v>452</v>
      </c>
      <c r="G296" s="25">
        <v>5</v>
      </c>
      <c r="H296" s="43" t="s">
        <v>1703</v>
      </c>
      <c r="I296" s="29">
        <v>0.23958333333333334</v>
      </c>
      <c r="J296" s="20">
        <v>71</v>
      </c>
      <c r="K296" s="21">
        <v>58</v>
      </c>
      <c r="L296" s="22"/>
      <c r="M296" s="22">
        <v>4</v>
      </c>
      <c r="N296" s="23">
        <v>696</v>
      </c>
    </row>
    <row r="297" spans="1:14">
      <c r="A297" s="16">
        <v>293</v>
      </c>
      <c r="B297" s="16" t="s">
        <v>1298</v>
      </c>
      <c r="C297" s="45" t="s">
        <v>1704</v>
      </c>
      <c r="D297" s="18" t="s">
        <v>18</v>
      </c>
      <c r="E297" s="16" t="s">
        <v>1198</v>
      </c>
      <c r="F297" s="16" t="s">
        <v>1195</v>
      </c>
      <c r="G297" s="16">
        <v>5</v>
      </c>
      <c r="H297" s="46" t="s">
        <v>1705</v>
      </c>
      <c r="I297" s="24">
        <v>0.24166666666666667</v>
      </c>
      <c r="J297" s="20"/>
      <c r="K297" s="21">
        <v>57</v>
      </c>
      <c r="L297" s="22"/>
      <c r="M297" s="22">
        <v>1</v>
      </c>
      <c r="N297" s="23">
        <v>171</v>
      </c>
    </row>
    <row r="298" spans="1:14">
      <c r="A298" s="25">
        <v>293</v>
      </c>
      <c r="B298" s="25" t="s">
        <v>1009</v>
      </c>
      <c r="C298" s="42" t="s">
        <v>1706</v>
      </c>
      <c r="D298" s="27" t="s">
        <v>18</v>
      </c>
      <c r="E298" s="25" t="s">
        <v>27</v>
      </c>
      <c r="F298" s="25"/>
      <c r="G298" s="25">
        <v>5</v>
      </c>
      <c r="H298" s="43" t="s">
        <v>1705</v>
      </c>
      <c r="I298" s="29">
        <v>0.24166666666666667</v>
      </c>
      <c r="J298" s="20"/>
      <c r="K298" s="21">
        <v>56</v>
      </c>
      <c r="L298" s="22"/>
      <c r="M298" s="22">
        <v>1</v>
      </c>
      <c r="N298" s="23">
        <v>168</v>
      </c>
    </row>
    <row r="299" spans="1:14">
      <c r="A299" s="25">
        <v>295</v>
      </c>
      <c r="B299" s="25" t="s">
        <v>1009</v>
      </c>
      <c r="C299" s="42" t="s">
        <v>1707</v>
      </c>
      <c r="D299" s="27" t="s">
        <v>18</v>
      </c>
      <c r="E299" s="25" t="s">
        <v>1708</v>
      </c>
      <c r="F299" s="25"/>
      <c r="G299" s="25">
        <v>5</v>
      </c>
      <c r="H299" s="43" t="s">
        <v>1709</v>
      </c>
      <c r="I299" s="29">
        <v>0.24305555555555555</v>
      </c>
      <c r="J299" s="20"/>
      <c r="K299" s="21">
        <v>55</v>
      </c>
      <c r="L299" s="22"/>
      <c r="M299" s="22">
        <v>1</v>
      </c>
      <c r="N299" s="23">
        <v>165</v>
      </c>
    </row>
    <row r="300" spans="1:14">
      <c r="A300" s="25">
        <v>295</v>
      </c>
      <c r="B300" s="25" t="s">
        <v>1009</v>
      </c>
      <c r="C300" s="26" t="s">
        <v>1710</v>
      </c>
      <c r="D300" s="27" t="s">
        <v>18</v>
      </c>
      <c r="E300" s="25" t="s">
        <v>129</v>
      </c>
      <c r="F300" s="25"/>
      <c r="G300" s="25">
        <v>5</v>
      </c>
      <c r="H300" s="43" t="s">
        <v>1709</v>
      </c>
      <c r="I300" s="29">
        <v>0.24305555555555555</v>
      </c>
      <c r="J300" s="20"/>
      <c r="K300" s="21">
        <v>54</v>
      </c>
      <c r="L300" s="22"/>
      <c r="M300" s="22">
        <v>1</v>
      </c>
      <c r="N300" s="23">
        <v>162</v>
      </c>
    </row>
    <row r="301" spans="1:14">
      <c r="A301" s="16">
        <v>297</v>
      </c>
      <c r="B301" s="16" t="s">
        <v>1470</v>
      </c>
      <c r="C301" s="45" t="s">
        <v>1711</v>
      </c>
      <c r="D301" s="18" t="s">
        <v>18</v>
      </c>
      <c r="E301" s="16" t="s">
        <v>38</v>
      </c>
      <c r="F301" s="16" t="s">
        <v>39</v>
      </c>
      <c r="G301" s="16">
        <v>5</v>
      </c>
      <c r="H301" s="46" t="s">
        <v>1712</v>
      </c>
      <c r="I301" s="24">
        <v>0.24444444444444446</v>
      </c>
      <c r="J301" s="20"/>
      <c r="K301" s="21">
        <v>53</v>
      </c>
      <c r="L301" s="22">
        <v>3</v>
      </c>
      <c r="M301" s="22">
        <v>1</v>
      </c>
      <c r="N301" s="23">
        <v>318</v>
      </c>
    </row>
    <row r="302" spans="1:14">
      <c r="A302" s="25">
        <v>298</v>
      </c>
      <c r="B302" s="25" t="s">
        <v>1026</v>
      </c>
      <c r="C302" s="26" t="s">
        <v>1713</v>
      </c>
      <c r="D302" s="27" t="s">
        <v>18</v>
      </c>
      <c r="E302" s="25" t="s">
        <v>143</v>
      </c>
      <c r="F302" s="25"/>
      <c r="G302" s="25">
        <v>5</v>
      </c>
      <c r="H302" s="43" t="s">
        <v>1714</v>
      </c>
      <c r="I302" s="29">
        <v>0.24444444444444446</v>
      </c>
      <c r="J302" s="20"/>
      <c r="K302" s="21">
        <v>52</v>
      </c>
      <c r="L302" s="22"/>
      <c r="M302" s="22">
        <v>1</v>
      </c>
      <c r="N302" s="23">
        <v>156</v>
      </c>
    </row>
    <row r="303" spans="1:14">
      <c r="A303" s="25">
        <v>299</v>
      </c>
      <c r="B303" s="25" t="s">
        <v>1009</v>
      </c>
      <c r="C303" s="26" t="s">
        <v>1715</v>
      </c>
      <c r="D303" s="27" t="s">
        <v>18</v>
      </c>
      <c r="E303" s="25" t="s">
        <v>143</v>
      </c>
      <c r="F303" s="25"/>
      <c r="G303" s="25">
        <v>5</v>
      </c>
      <c r="H303" s="43" t="s">
        <v>1716</v>
      </c>
      <c r="I303" s="29">
        <v>0.24513888888888888</v>
      </c>
      <c r="J303" s="20"/>
      <c r="K303" s="21">
        <v>51</v>
      </c>
      <c r="L303" s="22"/>
      <c r="M303" s="22">
        <v>1</v>
      </c>
      <c r="N303" s="23">
        <v>153</v>
      </c>
    </row>
    <row r="304" spans="1:14">
      <c r="A304" s="25">
        <v>300</v>
      </c>
      <c r="B304" s="25" t="s">
        <v>1009</v>
      </c>
      <c r="C304" s="26" t="s">
        <v>1717</v>
      </c>
      <c r="D304" s="27" t="s">
        <v>18</v>
      </c>
      <c r="E304" s="25" t="s">
        <v>27</v>
      </c>
      <c r="F304" s="25"/>
      <c r="G304" s="25">
        <v>5</v>
      </c>
      <c r="H304" s="43" t="s">
        <v>1718</v>
      </c>
      <c r="I304" s="29">
        <v>0.24583333333333335</v>
      </c>
      <c r="J304" s="20"/>
      <c r="K304" s="21">
        <v>50</v>
      </c>
      <c r="L304" s="22"/>
      <c r="M304" s="22">
        <v>1</v>
      </c>
      <c r="N304" s="23">
        <v>150</v>
      </c>
    </row>
    <row r="305" spans="1:14" ht="25.5">
      <c r="A305" s="16">
        <v>301</v>
      </c>
      <c r="B305" s="16" t="s">
        <v>1050</v>
      </c>
      <c r="C305" s="17" t="s">
        <v>1719</v>
      </c>
      <c r="D305" s="18" t="s">
        <v>18</v>
      </c>
      <c r="E305" s="16" t="s">
        <v>83</v>
      </c>
      <c r="F305" s="16" t="s">
        <v>80</v>
      </c>
      <c r="G305" s="16">
        <v>5</v>
      </c>
      <c r="H305" s="46" t="s">
        <v>1720</v>
      </c>
      <c r="I305" s="24">
        <v>0.24583333333333335</v>
      </c>
      <c r="J305" s="20"/>
      <c r="K305" s="21">
        <v>49</v>
      </c>
      <c r="L305" s="22">
        <v>2</v>
      </c>
      <c r="M305" s="22">
        <v>1</v>
      </c>
      <c r="N305" s="23">
        <v>294</v>
      </c>
    </row>
    <row r="306" spans="1:14">
      <c r="A306" s="16">
        <v>302</v>
      </c>
      <c r="B306" s="16" t="s">
        <v>1050</v>
      </c>
      <c r="C306" s="17" t="s">
        <v>1721</v>
      </c>
      <c r="D306" s="18" t="s">
        <v>778</v>
      </c>
      <c r="E306" s="16" t="s">
        <v>1365</v>
      </c>
      <c r="F306" s="16"/>
      <c r="G306" s="16">
        <v>5</v>
      </c>
      <c r="H306" s="46" t="s">
        <v>1722</v>
      </c>
      <c r="I306" s="24">
        <v>0.24652777777777779</v>
      </c>
      <c r="J306" s="20"/>
      <c r="K306" s="21">
        <v>48</v>
      </c>
      <c r="L306" s="22"/>
      <c r="M306" s="22">
        <v>1</v>
      </c>
      <c r="N306" s="23">
        <v>144</v>
      </c>
    </row>
    <row r="307" spans="1:14">
      <c r="A307" s="16">
        <v>303</v>
      </c>
      <c r="B307" s="16" t="s">
        <v>1050</v>
      </c>
      <c r="C307" s="17" t="s">
        <v>1723</v>
      </c>
      <c r="D307" s="18" t="s">
        <v>778</v>
      </c>
      <c r="E307" s="16" t="s">
        <v>1365</v>
      </c>
      <c r="F307" s="16"/>
      <c r="G307" s="16">
        <v>5</v>
      </c>
      <c r="H307" s="46" t="s">
        <v>1724</v>
      </c>
      <c r="I307" s="24">
        <v>0.24652777777777779</v>
      </c>
      <c r="J307" s="20"/>
      <c r="K307" s="21">
        <v>47</v>
      </c>
      <c r="L307" s="22"/>
      <c r="M307" s="22">
        <v>1</v>
      </c>
      <c r="N307" s="23">
        <v>141</v>
      </c>
    </row>
    <row r="308" spans="1:14">
      <c r="A308" s="25">
        <v>304</v>
      </c>
      <c r="B308" s="25" t="s">
        <v>1632</v>
      </c>
      <c r="C308" s="42" t="s">
        <v>1725</v>
      </c>
      <c r="D308" s="27" t="s">
        <v>18</v>
      </c>
      <c r="E308" s="25"/>
      <c r="F308" s="25"/>
      <c r="G308" s="25">
        <v>5</v>
      </c>
      <c r="H308" s="43" t="s">
        <v>1726</v>
      </c>
      <c r="I308" s="29">
        <v>0.24722222222222223</v>
      </c>
      <c r="J308" s="20">
        <v>66</v>
      </c>
      <c r="K308" s="21">
        <v>46</v>
      </c>
      <c r="L308" s="22"/>
      <c r="M308" s="22">
        <v>3</v>
      </c>
      <c r="N308" s="23">
        <v>414</v>
      </c>
    </row>
    <row r="309" spans="1:14">
      <c r="A309" s="25">
        <v>305</v>
      </c>
      <c r="B309" s="25" t="s">
        <v>1035</v>
      </c>
      <c r="C309" s="26" t="s">
        <v>301</v>
      </c>
      <c r="D309" s="27" t="s">
        <v>103</v>
      </c>
      <c r="E309" s="25" t="s">
        <v>1727</v>
      </c>
      <c r="F309" s="25"/>
      <c r="G309" s="25">
        <v>5</v>
      </c>
      <c r="H309" s="43" t="s">
        <v>1728</v>
      </c>
      <c r="I309" s="29">
        <v>0.24791666666666667</v>
      </c>
      <c r="J309" s="20"/>
      <c r="K309" s="21">
        <v>45</v>
      </c>
      <c r="L309" s="22"/>
      <c r="M309" s="22">
        <v>1</v>
      </c>
      <c r="N309" s="23">
        <v>135</v>
      </c>
    </row>
    <row r="310" spans="1:14">
      <c r="A310" s="25">
        <v>306</v>
      </c>
      <c r="B310" s="25" t="s">
        <v>1009</v>
      </c>
      <c r="C310" s="42" t="s">
        <v>1729</v>
      </c>
      <c r="D310" s="27" t="s">
        <v>18</v>
      </c>
      <c r="E310" s="25" t="s">
        <v>493</v>
      </c>
      <c r="F310" s="25"/>
      <c r="G310" s="25">
        <v>5</v>
      </c>
      <c r="H310" s="43" t="s">
        <v>1730</v>
      </c>
      <c r="I310" s="29">
        <v>0.24861111111111112</v>
      </c>
      <c r="J310" s="20"/>
      <c r="K310" s="21">
        <v>44</v>
      </c>
      <c r="L310" s="22"/>
      <c r="M310" s="22">
        <v>1</v>
      </c>
      <c r="N310" s="23">
        <v>132</v>
      </c>
    </row>
    <row r="311" spans="1:14">
      <c r="A311" s="16">
        <v>307</v>
      </c>
      <c r="B311" s="16" t="s">
        <v>1050</v>
      </c>
      <c r="C311" s="17" t="s">
        <v>1731</v>
      </c>
      <c r="D311" s="18" t="s">
        <v>18</v>
      </c>
      <c r="E311" s="16" t="s">
        <v>120</v>
      </c>
      <c r="F311" s="16" t="s">
        <v>121</v>
      </c>
      <c r="G311" s="16">
        <v>5</v>
      </c>
      <c r="H311" s="46" t="s">
        <v>1732</v>
      </c>
      <c r="I311" s="24">
        <v>0.24861111111111112</v>
      </c>
      <c r="J311" s="20"/>
      <c r="K311" s="21">
        <v>43</v>
      </c>
      <c r="L311" s="22">
        <v>2</v>
      </c>
      <c r="M311" s="22">
        <v>1</v>
      </c>
      <c r="N311" s="23">
        <v>258</v>
      </c>
    </row>
    <row r="312" spans="1:14">
      <c r="A312" s="16">
        <v>308</v>
      </c>
      <c r="B312" s="16" t="s">
        <v>1551</v>
      </c>
      <c r="C312" s="17" t="s">
        <v>1733</v>
      </c>
      <c r="D312" s="18" t="s">
        <v>1734</v>
      </c>
      <c r="E312" s="16" t="s">
        <v>1735</v>
      </c>
      <c r="F312" s="16"/>
      <c r="G312" s="16">
        <v>5</v>
      </c>
      <c r="H312" s="46" t="s">
        <v>1736</v>
      </c>
      <c r="I312" s="24">
        <v>0.24930555555555556</v>
      </c>
      <c r="J312" s="20"/>
      <c r="K312" s="21">
        <v>42</v>
      </c>
      <c r="L312" s="22"/>
      <c r="M312" s="22">
        <v>1</v>
      </c>
      <c r="N312" s="23">
        <v>126</v>
      </c>
    </row>
    <row r="313" spans="1:14">
      <c r="A313" s="16">
        <v>309</v>
      </c>
      <c r="B313" s="16" t="s">
        <v>1434</v>
      </c>
      <c r="C313" s="45" t="s">
        <v>1737</v>
      </c>
      <c r="D313" s="18" t="s">
        <v>18</v>
      </c>
      <c r="E313" s="16" t="s">
        <v>234</v>
      </c>
      <c r="F313" s="16" t="s">
        <v>80</v>
      </c>
      <c r="G313" s="16">
        <v>5</v>
      </c>
      <c r="H313" s="46" t="s">
        <v>1738</v>
      </c>
      <c r="I313" s="24">
        <v>0.25</v>
      </c>
      <c r="J313" s="20"/>
      <c r="K313" s="21">
        <v>41</v>
      </c>
      <c r="L313" s="22"/>
      <c r="M313" s="22">
        <v>1</v>
      </c>
      <c r="N313" s="23">
        <v>123</v>
      </c>
    </row>
    <row r="314" spans="1:14">
      <c r="A314" s="25">
        <v>310</v>
      </c>
      <c r="B314" s="25" t="s">
        <v>1009</v>
      </c>
      <c r="C314" s="42" t="s">
        <v>1739</v>
      </c>
      <c r="D314" s="27" t="s">
        <v>18</v>
      </c>
      <c r="E314" s="25" t="s">
        <v>21</v>
      </c>
      <c r="F314" s="25"/>
      <c r="G314" s="25">
        <v>5</v>
      </c>
      <c r="H314" s="43" t="s">
        <v>1740</v>
      </c>
      <c r="I314" s="29">
        <v>0.25</v>
      </c>
      <c r="J314" s="20"/>
      <c r="K314" s="21">
        <v>40</v>
      </c>
      <c r="L314" s="22"/>
      <c r="M314" s="22">
        <v>1</v>
      </c>
      <c r="N314" s="23">
        <v>120</v>
      </c>
    </row>
    <row r="315" spans="1:14">
      <c r="A315" s="25">
        <v>311</v>
      </c>
      <c r="B315" s="25" t="s">
        <v>1230</v>
      </c>
      <c r="C315" s="42" t="s">
        <v>1741</v>
      </c>
      <c r="D315" s="27" t="s">
        <v>18</v>
      </c>
      <c r="E315" s="25" t="s">
        <v>1742</v>
      </c>
      <c r="F315" s="25"/>
      <c r="G315" s="25">
        <v>5</v>
      </c>
      <c r="H315" s="43" t="s">
        <v>1743</v>
      </c>
      <c r="I315" s="29">
        <v>0.25</v>
      </c>
      <c r="J315" s="20"/>
      <c r="K315" s="21">
        <v>39</v>
      </c>
      <c r="L315" s="22"/>
      <c r="M315" s="22">
        <v>1</v>
      </c>
      <c r="N315" s="23">
        <v>117</v>
      </c>
    </row>
    <row r="316" spans="1:14">
      <c r="A316" s="25">
        <v>312</v>
      </c>
      <c r="B316" s="25" t="s">
        <v>1009</v>
      </c>
      <c r="C316" s="26" t="s">
        <v>1744</v>
      </c>
      <c r="D316" s="27" t="s">
        <v>18</v>
      </c>
      <c r="E316" s="25" t="s">
        <v>27</v>
      </c>
      <c r="F316" s="25"/>
      <c r="G316" s="25">
        <v>5</v>
      </c>
      <c r="H316" s="43" t="s">
        <v>1745</v>
      </c>
      <c r="I316" s="29">
        <v>0.25</v>
      </c>
      <c r="J316" s="20"/>
      <c r="K316" s="21">
        <v>38</v>
      </c>
      <c r="L316" s="22"/>
      <c r="M316" s="22">
        <v>1</v>
      </c>
      <c r="N316" s="23">
        <v>114</v>
      </c>
    </row>
    <row r="317" spans="1:14">
      <c r="A317" s="16">
        <v>313</v>
      </c>
      <c r="B317" s="16" t="s">
        <v>1050</v>
      </c>
      <c r="C317" s="17" t="s">
        <v>1746</v>
      </c>
      <c r="D317" s="18" t="s">
        <v>18</v>
      </c>
      <c r="E317" s="16" t="s">
        <v>27</v>
      </c>
      <c r="F317" s="16"/>
      <c r="G317" s="16">
        <v>5</v>
      </c>
      <c r="H317" s="46" t="s">
        <v>1747</v>
      </c>
      <c r="I317" s="24">
        <v>0.25</v>
      </c>
      <c r="J317" s="20"/>
      <c r="K317" s="21">
        <v>37</v>
      </c>
      <c r="L317" s="22"/>
      <c r="M317" s="22">
        <v>1</v>
      </c>
      <c r="N317" s="23">
        <v>111</v>
      </c>
    </row>
    <row r="318" spans="1:14">
      <c r="A318" s="16">
        <v>314</v>
      </c>
      <c r="B318" s="16" t="s">
        <v>1298</v>
      </c>
      <c r="C318" s="17" t="s">
        <v>1748</v>
      </c>
      <c r="D318" s="18" t="s">
        <v>18</v>
      </c>
      <c r="E318" s="16" t="s">
        <v>1670</v>
      </c>
      <c r="F318" s="16"/>
      <c r="G318" s="16">
        <v>5</v>
      </c>
      <c r="H318" s="46" t="s">
        <v>1749</v>
      </c>
      <c r="I318" s="24">
        <v>0.25069444444444444</v>
      </c>
      <c r="J318" s="20"/>
      <c r="K318" s="21">
        <v>36</v>
      </c>
      <c r="L318" s="22"/>
      <c r="M318" s="22">
        <v>1</v>
      </c>
      <c r="N318" s="23">
        <v>108</v>
      </c>
    </row>
    <row r="319" spans="1:14">
      <c r="A319" s="25">
        <v>315</v>
      </c>
      <c r="B319" s="25" t="s">
        <v>1021</v>
      </c>
      <c r="C319" s="42" t="s">
        <v>1750</v>
      </c>
      <c r="D319" s="27" t="s">
        <v>18</v>
      </c>
      <c r="E319" s="25" t="s">
        <v>138</v>
      </c>
      <c r="F319" s="25"/>
      <c r="G319" s="25">
        <v>5</v>
      </c>
      <c r="H319" s="43" t="s">
        <v>1751</v>
      </c>
      <c r="I319" s="29">
        <v>0.25069444444444444</v>
      </c>
      <c r="J319" s="20"/>
      <c r="K319" s="21">
        <v>35</v>
      </c>
      <c r="L319" s="22"/>
      <c r="M319" s="22">
        <v>1</v>
      </c>
      <c r="N319" s="23">
        <v>105</v>
      </c>
    </row>
    <row r="320" spans="1:14">
      <c r="A320" s="16">
        <v>316</v>
      </c>
      <c r="B320" s="16" t="s">
        <v>1050</v>
      </c>
      <c r="C320" s="45" t="s">
        <v>1752</v>
      </c>
      <c r="D320" s="18" t="s">
        <v>18</v>
      </c>
      <c r="E320" s="16" t="s">
        <v>1753</v>
      </c>
      <c r="F320" s="16"/>
      <c r="G320" s="16">
        <v>5</v>
      </c>
      <c r="H320" s="46" t="s">
        <v>1754</v>
      </c>
      <c r="I320" s="24">
        <v>0.25069444444444444</v>
      </c>
      <c r="J320" s="20"/>
      <c r="K320" s="21">
        <v>34</v>
      </c>
      <c r="L320" s="22"/>
      <c r="M320" s="22">
        <v>1</v>
      </c>
      <c r="N320" s="23">
        <v>102</v>
      </c>
    </row>
    <row r="321" spans="1:14">
      <c r="A321" s="16">
        <v>317</v>
      </c>
      <c r="B321" s="16" t="s">
        <v>1050</v>
      </c>
      <c r="C321" s="45" t="s">
        <v>1755</v>
      </c>
      <c r="D321" s="18" t="s">
        <v>18</v>
      </c>
      <c r="E321" s="16" t="s">
        <v>234</v>
      </c>
      <c r="F321" s="16" t="s">
        <v>80</v>
      </c>
      <c r="G321" s="16">
        <v>5</v>
      </c>
      <c r="H321" s="46" t="s">
        <v>1756</v>
      </c>
      <c r="I321" s="24">
        <v>0.25138888888888888</v>
      </c>
      <c r="J321" s="20"/>
      <c r="K321" s="21">
        <v>33</v>
      </c>
      <c r="L321" s="22">
        <v>2</v>
      </c>
      <c r="M321" s="22">
        <v>1</v>
      </c>
      <c r="N321" s="23">
        <v>198</v>
      </c>
    </row>
    <row r="322" spans="1:14">
      <c r="A322" s="16">
        <v>318</v>
      </c>
      <c r="B322" s="16" t="s">
        <v>1050</v>
      </c>
      <c r="C322" s="45" t="s">
        <v>1757</v>
      </c>
      <c r="D322" s="18" t="s">
        <v>18</v>
      </c>
      <c r="E322" s="16" t="s">
        <v>79</v>
      </c>
      <c r="F322" s="16" t="s">
        <v>80</v>
      </c>
      <c r="G322" s="16">
        <v>5</v>
      </c>
      <c r="H322" s="46" t="s">
        <v>1758</v>
      </c>
      <c r="I322" s="24">
        <v>0.25138888888888888</v>
      </c>
      <c r="J322" s="20"/>
      <c r="K322" s="21">
        <v>32</v>
      </c>
      <c r="L322" s="22"/>
      <c r="M322" s="22">
        <v>1</v>
      </c>
      <c r="N322" s="23">
        <v>96</v>
      </c>
    </row>
    <row r="323" spans="1:14">
      <c r="A323" s="25">
        <v>318</v>
      </c>
      <c r="B323" s="25" t="s">
        <v>1113</v>
      </c>
      <c r="C323" s="42" t="s">
        <v>1759</v>
      </c>
      <c r="D323" s="27" t="s">
        <v>18</v>
      </c>
      <c r="E323" s="25" t="s">
        <v>79</v>
      </c>
      <c r="F323" s="25" t="s">
        <v>80</v>
      </c>
      <c r="G323" s="25">
        <v>5</v>
      </c>
      <c r="H323" s="43" t="s">
        <v>1758</v>
      </c>
      <c r="I323" s="29">
        <v>0.25138888888888888</v>
      </c>
      <c r="J323" s="20">
        <v>61</v>
      </c>
      <c r="K323" s="21">
        <v>31</v>
      </c>
      <c r="L323" s="22"/>
      <c r="M323" s="22">
        <v>2</v>
      </c>
      <c r="N323" s="23">
        <v>186</v>
      </c>
    </row>
    <row r="324" spans="1:14">
      <c r="A324" s="16">
        <v>320</v>
      </c>
      <c r="B324" s="16" t="s">
        <v>1050</v>
      </c>
      <c r="C324" s="17" t="s">
        <v>1760</v>
      </c>
      <c r="D324" s="18" t="s">
        <v>18</v>
      </c>
      <c r="E324" s="16" t="s">
        <v>27</v>
      </c>
      <c r="F324" s="16"/>
      <c r="G324" s="16">
        <v>5</v>
      </c>
      <c r="H324" s="46" t="s">
        <v>1761</v>
      </c>
      <c r="I324" s="24">
        <v>0.25208333333333333</v>
      </c>
      <c r="J324" s="20"/>
      <c r="K324" s="21">
        <v>30</v>
      </c>
      <c r="L324" s="22"/>
      <c r="M324" s="22">
        <v>1</v>
      </c>
      <c r="N324" s="23">
        <v>90</v>
      </c>
    </row>
    <row r="325" spans="1:14">
      <c r="A325" s="16">
        <v>321</v>
      </c>
      <c r="B325" s="16" t="s">
        <v>1470</v>
      </c>
      <c r="C325" s="45" t="s">
        <v>1762</v>
      </c>
      <c r="D325" s="18" t="s">
        <v>18</v>
      </c>
      <c r="E325" s="16" t="s">
        <v>1599</v>
      </c>
      <c r="F325" s="16" t="s">
        <v>153</v>
      </c>
      <c r="G325" s="16">
        <v>5</v>
      </c>
      <c r="H325" s="46" t="s">
        <v>1763</v>
      </c>
      <c r="I325" s="24">
        <v>0.25208333333333333</v>
      </c>
      <c r="J325" s="20"/>
      <c r="K325" s="21">
        <v>29</v>
      </c>
      <c r="L325" s="22">
        <v>2</v>
      </c>
      <c r="M325" s="22">
        <v>1</v>
      </c>
      <c r="N325" s="23">
        <v>174</v>
      </c>
    </row>
    <row r="326" spans="1:14">
      <c r="A326" s="16">
        <v>322</v>
      </c>
      <c r="B326" s="16" t="s">
        <v>1050</v>
      </c>
      <c r="C326" s="45" t="s">
        <v>1764</v>
      </c>
      <c r="D326" s="18" t="s">
        <v>18</v>
      </c>
      <c r="E326" s="16" t="s">
        <v>1765</v>
      </c>
      <c r="F326" s="16"/>
      <c r="G326" s="16">
        <v>5</v>
      </c>
      <c r="H326" s="46" t="s">
        <v>1766</v>
      </c>
      <c r="I326" s="24">
        <v>0.25277777777777777</v>
      </c>
      <c r="J326" s="20"/>
      <c r="K326" s="21">
        <v>28</v>
      </c>
      <c r="L326" s="22"/>
      <c r="M326" s="22">
        <v>1</v>
      </c>
      <c r="N326" s="23">
        <v>84</v>
      </c>
    </row>
    <row r="327" spans="1:14">
      <c r="A327" s="16">
        <v>323</v>
      </c>
      <c r="B327" s="16" t="s">
        <v>1050</v>
      </c>
      <c r="C327" s="17" t="s">
        <v>1767</v>
      </c>
      <c r="D327" s="18" t="s">
        <v>18</v>
      </c>
      <c r="E327" s="16" t="s">
        <v>27</v>
      </c>
      <c r="F327" s="16"/>
      <c r="G327" s="16">
        <v>5</v>
      </c>
      <c r="H327" s="46" t="s">
        <v>1768</v>
      </c>
      <c r="I327" s="24">
        <v>0.25347222222222221</v>
      </c>
      <c r="J327" s="20"/>
      <c r="K327" s="21">
        <v>27</v>
      </c>
      <c r="L327" s="22"/>
      <c r="M327" s="22">
        <v>1</v>
      </c>
      <c r="N327" s="23">
        <v>81</v>
      </c>
    </row>
    <row r="328" spans="1:14">
      <c r="A328" s="25">
        <v>324</v>
      </c>
      <c r="B328" s="25" t="s">
        <v>1009</v>
      </c>
      <c r="C328" s="42" t="s">
        <v>1769</v>
      </c>
      <c r="D328" s="27" t="s">
        <v>18</v>
      </c>
      <c r="E328" s="25" t="s">
        <v>1770</v>
      </c>
      <c r="F328" s="25"/>
      <c r="G328" s="25">
        <v>5</v>
      </c>
      <c r="H328" s="43" t="s">
        <v>1771</v>
      </c>
      <c r="I328" s="29">
        <v>0.25347222222222221</v>
      </c>
      <c r="J328" s="20"/>
      <c r="K328" s="21">
        <v>26</v>
      </c>
      <c r="L328" s="22"/>
      <c r="M328" s="22">
        <v>1</v>
      </c>
      <c r="N328" s="23">
        <v>78</v>
      </c>
    </row>
    <row r="329" spans="1:14">
      <c r="A329" s="25">
        <v>324</v>
      </c>
      <c r="B329" s="25" t="s">
        <v>1009</v>
      </c>
      <c r="C329" s="26" t="s">
        <v>1772</v>
      </c>
      <c r="D329" s="27" t="s">
        <v>18</v>
      </c>
      <c r="E329" s="25" t="s">
        <v>1773</v>
      </c>
      <c r="F329" s="25"/>
      <c r="G329" s="25">
        <v>5</v>
      </c>
      <c r="H329" s="43" t="s">
        <v>1771</v>
      </c>
      <c r="I329" s="29">
        <v>0.25347222222222221</v>
      </c>
      <c r="J329" s="20"/>
      <c r="K329" s="21">
        <v>25</v>
      </c>
      <c r="L329" s="22"/>
      <c r="M329" s="22">
        <v>1</v>
      </c>
      <c r="N329" s="23">
        <v>75</v>
      </c>
    </row>
    <row r="330" spans="1:14">
      <c r="A330" s="16">
        <v>326</v>
      </c>
      <c r="B330" s="16" t="s">
        <v>1050</v>
      </c>
      <c r="C330" s="45" t="s">
        <v>1774</v>
      </c>
      <c r="D330" s="18" t="s">
        <v>18</v>
      </c>
      <c r="E330" s="16" t="s">
        <v>66</v>
      </c>
      <c r="F330" s="16" t="s">
        <v>67</v>
      </c>
      <c r="G330" s="16">
        <v>5</v>
      </c>
      <c r="H330" s="46" t="s">
        <v>1775</v>
      </c>
      <c r="I330" s="24">
        <v>0.25416666666666665</v>
      </c>
      <c r="J330" s="20"/>
      <c r="K330" s="21">
        <v>24</v>
      </c>
      <c r="L330" s="22"/>
      <c r="M330" s="22">
        <v>1</v>
      </c>
      <c r="N330" s="23">
        <v>72</v>
      </c>
    </row>
    <row r="331" spans="1:14">
      <c r="A331" s="16">
        <v>327</v>
      </c>
      <c r="B331" s="16" t="s">
        <v>1050</v>
      </c>
      <c r="C331" s="17" t="s">
        <v>1776</v>
      </c>
      <c r="D331" s="18" t="s">
        <v>18</v>
      </c>
      <c r="E331" s="16" t="s">
        <v>27</v>
      </c>
      <c r="F331" s="16"/>
      <c r="G331" s="16">
        <v>5</v>
      </c>
      <c r="H331" s="46" t="s">
        <v>1777</v>
      </c>
      <c r="I331" s="24">
        <v>0.25555555555555559</v>
      </c>
      <c r="J331" s="20"/>
      <c r="K331" s="21">
        <v>23</v>
      </c>
      <c r="L331" s="22"/>
      <c r="M331" s="22">
        <v>1</v>
      </c>
      <c r="N331" s="23">
        <v>69</v>
      </c>
    </row>
    <row r="332" spans="1:14">
      <c r="A332" s="25">
        <v>327</v>
      </c>
      <c r="B332" s="25" t="s">
        <v>1035</v>
      </c>
      <c r="C332" s="26" t="s">
        <v>1778</v>
      </c>
      <c r="D332" s="27" t="s">
        <v>18</v>
      </c>
      <c r="E332" s="25" t="s">
        <v>27</v>
      </c>
      <c r="F332" s="25"/>
      <c r="G332" s="25">
        <v>5</v>
      </c>
      <c r="H332" s="43" t="s">
        <v>1777</v>
      </c>
      <c r="I332" s="29">
        <v>0.25555555555555559</v>
      </c>
      <c r="J332" s="20"/>
      <c r="K332" s="21">
        <v>22</v>
      </c>
      <c r="L332" s="22"/>
      <c r="M332" s="22">
        <v>1</v>
      </c>
      <c r="N332" s="23">
        <v>66</v>
      </c>
    </row>
    <row r="333" spans="1:14">
      <c r="A333" s="25">
        <v>329</v>
      </c>
      <c r="B333" s="25" t="s">
        <v>1009</v>
      </c>
      <c r="C333" s="42" t="s">
        <v>1779</v>
      </c>
      <c r="D333" s="27" t="s">
        <v>18</v>
      </c>
      <c r="E333" s="25" t="s">
        <v>27</v>
      </c>
      <c r="F333" s="25"/>
      <c r="G333" s="25">
        <v>5</v>
      </c>
      <c r="H333" s="43" t="s">
        <v>1780</v>
      </c>
      <c r="I333" s="29">
        <v>0.25625000000000003</v>
      </c>
      <c r="J333" s="20"/>
      <c r="K333" s="21">
        <v>21</v>
      </c>
      <c r="L333" s="22"/>
      <c r="M333" s="22">
        <v>1</v>
      </c>
      <c r="N333" s="23">
        <v>63</v>
      </c>
    </row>
    <row r="334" spans="1:14">
      <c r="A334" s="16">
        <v>330</v>
      </c>
      <c r="B334" s="16" t="s">
        <v>1009</v>
      </c>
      <c r="C334" s="47" t="s">
        <v>1781</v>
      </c>
      <c r="D334" s="18" t="s">
        <v>18</v>
      </c>
      <c r="E334" s="16"/>
      <c r="F334" s="16" t="s">
        <v>80</v>
      </c>
      <c r="G334" s="16">
        <v>5</v>
      </c>
      <c r="H334" s="46" t="s">
        <v>1782</v>
      </c>
      <c r="I334" s="24">
        <v>0.25625000000000003</v>
      </c>
      <c r="J334" s="20"/>
      <c r="K334" s="21">
        <v>20</v>
      </c>
      <c r="L334" s="22">
        <v>2</v>
      </c>
      <c r="M334" s="22">
        <v>1</v>
      </c>
      <c r="N334" s="23">
        <v>120</v>
      </c>
    </row>
    <row r="335" spans="1:14">
      <c r="A335" s="16">
        <v>331</v>
      </c>
      <c r="B335" s="16" t="s">
        <v>1470</v>
      </c>
      <c r="C335" s="45" t="s">
        <v>1783</v>
      </c>
      <c r="D335" s="18" t="s">
        <v>18</v>
      </c>
      <c r="E335" s="16" t="s">
        <v>21</v>
      </c>
      <c r="F335" s="16"/>
      <c r="G335" s="16">
        <v>5</v>
      </c>
      <c r="H335" s="46" t="s">
        <v>1784</v>
      </c>
      <c r="I335" s="24">
        <v>0.25833333333333336</v>
      </c>
      <c r="J335" s="20"/>
      <c r="K335" s="21">
        <v>19</v>
      </c>
      <c r="L335" s="22"/>
      <c r="M335" s="22">
        <v>1</v>
      </c>
      <c r="N335" s="23">
        <v>57</v>
      </c>
    </row>
    <row r="336" spans="1:14">
      <c r="A336" s="25">
        <v>332</v>
      </c>
      <c r="B336" s="25" t="s">
        <v>1009</v>
      </c>
      <c r="C336" s="26" t="s">
        <v>1785</v>
      </c>
      <c r="D336" s="27" t="s">
        <v>18</v>
      </c>
      <c r="E336" s="25" t="s">
        <v>1786</v>
      </c>
      <c r="F336" s="25"/>
      <c r="G336" s="25">
        <v>5</v>
      </c>
      <c r="H336" s="43" t="s">
        <v>1787</v>
      </c>
      <c r="I336" s="29">
        <v>0.26180555555555557</v>
      </c>
      <c r="J336" s="20"/>
      <c r="K336" s="21">
        <v>18</v>
      </c>
      <c r="L336" s="22"/>
      <c r="M336" s="22">
        <v>1</v>
      </c>
      <c r="N336" s="23">
        <v>54</v>
      </c>
    </row>
    <row r="337" spans="1:14">
      <c r="A337" s="25">
        <v>333</v>
      </c>
      <c r="B337" s="25" t="s">
        <v>1009</v>
      </c>
      <c r="C337" s="42" t="s">
        <v>1788</v>
      </c>
      <c r="D337" s="27" t="s">
        <v>18</v>
      </c>
      <c r="E337" s="25" t="s">
        <v>1789</v>
      </c>
      <c r="F337" s="25"/>
      <c r="G337" s="25">
        <v>5</v>
      </c>
      <c r="H337" s="43" t="s">
        <v>1790</v>
      </c>
      <c r="I337" s="29">
        <v>0.26180555555555557</v>
      </c>
      <c r="J337" s="20"/>
      <c r="K337" s="21">
        <v>17</v>
      </c>
      <c r="L337" s="22"/>
      <c r="M337" s="22">
        <v>1</v>
      </c>
      <c r="N337" s="23">
        <v>51</v>
      </c>
    </row>
    <row r="338" spans="1:14">
      <c r="A338" s="25">
        <v>334</v>
      </c>
      <c r="B338" s="25" t="s">
        <v>1632</v>
      </c>
      <c r="C338" s="42" t="s">
        <v>1791</v>
      </c>
      <c r="D338" s="27" t="s">
        <v>18</v>
      </c>
      <c r="E338" s="25" t="s">
        <v>1069</v>
      </c>
      <c r="F338" s="25"/>
      <c r="G338" s="25">
        <v>5</v>
      </c>
      <c r="H338" s="43" t="s">
        <v>1792</v>
      </c>
      <c r="I338" s="29">
        <v>0.2638888888888889</v>
      </c>
      <c r="J338" s="20">
        <v>66</v>
      </c>
      <c r="K338" s="21">
        <v>16</v>
      </c>
      <c r="L338" s="22"/>
      <c r="M338" s="22">
        <v>3</v>
      </c>
      <c r="N338" s="23">
        <v>144</v>
      </c>
    </row>
    <row r="339" spans="1:14">
      <c r="A339" s="16">
        <v>335</v>
      </c>
      <c r="B339" s="16" t="s">
        <v>1050</v>
      </c>
      <c r="C339" s="17" t="s">
        <v>1793</v>
      </c>
      <c r="D339" s="18" t="s">
        <v>18</v>
      </c>
      <c r="E339" s="16" t="s">
        <v>27</v>
      </c>
      <c r="F339" s="16"/>
      <c r="G339" s="16">
        <v>5</v>
      </c>
      <c r="H339" s="46" t="s">
        <v>1794</v>
      </c>
      <c r="I339" s="24">
        <v>0.26527777777777778</v>
      </c>
      <c r="J339" s="20"/>
      <c r="K339" s="21">
        <v>15</v>
      </c>
      <c r="L339" s="22"/>
      <c r="M339" s="22">
        <v>1</v>
      </c>
      <c r="N339" s="23">
        <v>45</v>
      </c>
    </row>
    <row r="340" spans="1:14">
      <c r="A340" s="16">
        <v>336</v>
      </c>
      <c r="B340" s="16" t="s">
        <v>1050</v>
      </c>
      <c r="C340" s="17" t="s">
        <v>1795</v>
      </c>
      <c r="D340" s="18" t="s">
        <v>778</v>
      </c>
      <c r="E340" s="16" t="s">
        <v>1493</v>
      </c>
      <c r="F340" s="16"/>
      <c r="G340" s="16">
        <v>5</v>
      </c>
      <c r="H340" s="46" t="s">
        <v>1796</v>
      </c>
      <c r="I340" s="24">
        <v>0.26597222222222222</v>
      </c>
      <c r="J340" s="20"/>
      <c r="K340" s="21">
        <v>14</v>
      </c>
      <c r="L340" s="22"/>
      <c r="M340" s="22">
        <v>1</v>
      </c>
      <c r="N340" s="23">
        <v>42</v>
      </c>
    </row>
    <row r="341" spans="1:14">
      <c r="A341" s="25">
        <v>337</v>
      </c>
      <c r="B341" s="25" t="s">
        <v>1009</v>
      </c>
      <c r="C341" s="26" t="s">
        <v>1797</v>
      </c>
      <c r="D341" s="27" t="s">
        <v>18</v>
      </c>
      <c r="E341" s="25" t="s">
        <v>27</v>
      </c>
      <c r="F341" s="25"/>
      <c r="G341" s="25">
        <v>5</v>
      </c>
      <c r="H341" s="43" t="s">
        <v>1798</v>
      </c>
      <c r="I341" s="29">
        <v>0.27152777777777776</v>
      </c>
      <c r="J341" s="20"/>
      <c r="K341" s="21">
        <v>13</v>
      </c>
      <c r="L341" s="22"/>
      <c r="M341" s="22">
        <v>1</v>
      </c>
      <c r="N341" s="23">
        <v>39</v>
      </c>
    </row>
    <row r="342" spans="1:14">
      <c r="A342" s="16">
        <v>338</v>
      </c>
      <c r="B342" s="16" t="s">
        <v>1298</v>
      </c>
      <c r="C342" s="45" t="s">
        <v>1799</v>
      </c>
      <c r="D342" s="18" t="s">
        <v>18</v>
      </c>
      <c r="E342" s="16" t="s">
        <v>451</v>
      </c>
      <c r="F342" s="16" t="s">
        <v>452</v>
      </c>
      <c r="G342" s="16">
        <v>5</v>
      </c>
      <c r="H342" s="46" t="s">
        <v>1800</v>
      </c>
      <c r="I342" s="24">
        <v>0.2722222222222222</v>
      </c>
      <c r="J342" s="20"/>
      <c r="K342" s="21">
        <v>12</v>
      </c>
      <c r="L342" s="22"/>
      <c r="M342" s="22">
        <v>1</v>
      </c>
      <c r="N342" s="23">
        <v>36</v>
      </c>
    </row>
    <row r="343" spans="1:14">
      <c r="A343" s="16">
        <v>339</v>
      </c>
      <c r="B343" s="16" t="s">
        <v>1050</v>
      </c>
      <c r="C343" s="45" t="s">
        <v>1801</v>
      </c>
      <c r="D343" s="18" t="s">
        <v>18</v>
      </c>
      <c r="E343" s="16" t="s">
        <v>1802</v>
      </c>
      <c r="F343" s="16" t="s">
        <v>1163</v>
      </c>
      <c r="G343" s="16">
        <v>5</v>
      </c>
      <c r="H343" s="46" t="s">
        <v>1803</v>
      </c>
      <c r="I343" s="24">
        <v>0.27291666666666664</v>
      </c>
      <c r="J343" s="20"/>
      <c r="K343" s="21">
        <v>11</v>
      </c>
      <c r="L343" s="22"/>
      <c r="M343" s="22">
        <v>1</v>
      </c>
      <c r="N343" s="23">
        <v>33</v>
      </c>
    </row>
    <row r="344" spans="1:14">
      <c r="A344" s="25">
        <v>340</v>
      </c>
      <c r="B344" s="25" t="s">
        <v>1009</v>
      </c>
      <c r="C344" s="26" t="s">
        <v>1804</v>
      </c>
      <c r="D344" s="27" t="s">
        <v>18</v>
      </c>
      <c r="E344" s="25" t="s">
        <v>27</v>
      </c>
      <c r="F344" s="25"/>
      <c r="G344" s="25">
        <v>5</v>
      </c>
      <c r="H344" s="43" t="s">
        <v>1805</v>
      </c>
      <c r="I344" s="29">
        <v>0.27638888888888885</v>
      </c>
      <c r="J344" s="20"/>
      <c r="K344" s="21">
        <v>10</v>
      </c>
      <c r="L344" s="22"/>
      <c r="M344" s="22">
        <v>1</v>
      </c>
      <c r="N344" s="23">
        <v>30</v>
      </c>
    </row>
    <row r="345" spans="1:14">
      <c r="A345" s="16">
        <v>341</v>
      </c>
      <c r="B345" s="16" t="s">
        <v>1050</v>
      </c>
      <c r="C345" s="45" t="s">
        <v>1806</v>
      </c>
      <c r="D345" s="18" t="s">
        <v>18</v>
      </c>
      <c r="E345" s="16" t="s">
        <v>234</v>
      </c>
      <c r="F345" s="16" t="s">
        <v>80</v>
      </c>
      <c r="G345" s="16">
        <v>5</v>
      </c>
      <c r="H345" s="46" t="s">
        <v>1807</v>
      </c>
      <c r="I345" s="24">
        <v>0.27638888888888885</v>
      </c>
      <c r="J345" s="20"/>
      <c r="K345" s="21">
        <v>9</v>
      </c>
      <c r="L345" s="22"/>
      <c r="M345" s="22">
        <v>1</v>
      </c>
      <c r="N345" s="23">
        <v>27</v>
      </c>
    </row>
    <row r="346" spans="1:14">
      <c r="A346" s="16">
        <v>342</v>
      </c>
      <c r="B346" s="16" t="s">
        <v>1050</v>
      </c>
      <c r="C346" s="17" t="s">
        <v>1808</v>
      </c>
      <c r="D346" s="18" t="s">
        <v>18</v>
      </c>
      <c r="E346" s="16" t="s">
        <v>832</v>
      </c>
      <c r="F346" s="16"/>
      <c r="G346" s="16">
        <v>5</v>
      </c>
      <c r="H346" s="46" t="s">
        <v>1809</v>
      </c>
      <c r="I346" s="24">
        <v>0.28333333333333333</v>
      </c>
      <c r="J346" s="20"/>
      <c r="K346" s="21">
        <v>8</v>
      </c>
      <c r="L346" s="22"/>
      <c r="M346" s="22">
        <v>1</v>
      </c>
      <c r="N346" s="23">
        <v>24</v>
      </c>
    </row>
    <row r="347" spans="1:14">
      <c r="A347" s="25">
        <v>343</v>
      </c>
      <c r="B347" s="25" t="s">
        <v>1641</v>
      </c>
      <c r="C347" s="42" t="s">
        <v>1810</v>
      </c>
      <c r="D347" s="27" t="s">
        <v>18</v>
      </c>
      <c r="E347" s="25" t="s">
        <v>38</v>
      </c>
      <c r="F347" s="25" t="s">
        <v>39</v>
      </c>
      <c r="G347" s="25">
        <v>5</v>
      </c>
      <c r="H347" s="43" t="s">
        <v>1811</v>
      </c>
      <c r="I347" s="29">
        <v>0.28472222222222221</v>
      </c>
      <c r="J347" s="20">
        <v>71</v>
      </c>
      <c r="K347" s="21">
        <v>7</v>
      </c>
      <c r="L347" s="22"/>
      <c r="M347" s="22">
        <v>4</v>
      </c>
      <c r="N347" s="23">
        <v>84</v>
      </c>
    </row>
    <row r="348" spans="1:14">
      <c r="A348" s="16">
        <v>344</v>
      </c>
      <c r="B348" s="16" t="s">
        <v>1050</v>
      </c>
      <c r="C348" s="17" t="s">
        <v>1812</v>
      </c>
      <c r="D348" s="18" t="s">
        <v>778</v>
      </c>
      <c r="E348" s="16" t="s">
        <v>1493</v>
      </c>
      <c r="F348" s="16"/>
      <c r="G348" s="16">
        <v>5</v>
      </c>
      <c r="H348" s="46" t="s">
        <v>1813</v>
      </c>
      <c r="I348" s="24">
        <v>0.28680555555555554</v>
      </c>
      <c r="J348" s="20"/>
      <c r="K348" s="21">
        <v>6</v>
      </c>
      <c r="L348" s="22"/>
      <c r="M348" s="22">
        <v>1</v>
      </c>
      <c r="N348" s="23">
        <v>18</v>
      </c>
    </row>
    <row r="349" spans="1:14">
      <c r="A349" s="25">
        <v>345</v>
      </c>
      <c r="B349" s="25" t="s">
        <v>1641</v>
      </c>
      <c r="C349" s="42" t="s">
        <v>1814</v>
      </c>
      <c r="D349" s="27" t="s">
        <v>18</v>
      </c>
      <c r="E349" s="25" t="s">
        <v>66</v>
      </c>
      <c r="F349" s="25" t="s">
        <v>67</v>
      </c>
      <c r="G349" s="25">
        <v>5</v>
      </c>
      <c r="H349" s="43" t="s">
        <v>1815</v>
      </c>
      <c r="I349" s="29">
        <v>0.29305555555555557</v>
      </c>
      <c r="J349" s="20">
        <v>71</v>
      </c>
      <c r="K349" s="21">
        <v>5</v>
      </c>
      <c r="L349" s="22"/>
      <c r="M349" s="22">
        <v>4</v>
      </c>
      <c r="N349" s="23">
        <v>60</v>
      </c>
    </row>
    <row r="350" spans="1:14">
      <c r="A350" s="16">
        <v>346</v>
      </c>
      <c r="B350" s="16" t="s">
        <v>1050</v>
      </c>
      <c r="C350" s="17" t="s">
        <v>1816</v>
      </c>
      <c r="D350" s="18" t="s">
        <v>778</v>
      </c>
      <c r="E350" s="16" t="s">
        <v>1365</v>
      </c>
      <c r="F350" s="16"/>
      <c r="G350" s="16">
        <v>5</v>
      </c>
      <c r="H350" s="46" t="s">
        <v>1817</v>
      </c>
      <c r="I350" s="24">
        <v>0.29375000000000001</v>
      </c>
      <c r="J350" s="20"/>
      <c r="K350" s="21">
        <v>4</v>
      </c>
      <c r="L350" s="22"/>
      <c r="M350" s="22">
        <v>1</v>
      </c>
      <c r="N350" s="23">
        <v>12</v>
      </c>
    </row>
    <row r="351" spans="1:14">
      <c r="A351" s="16">
        <v>347</v>
      </c>
      <c r="B351" s="16" t="s">
        <v>1551</v>
      </c>
      <c r="C351" s="45" t="s">
        <v>1818</v>
      </c>
      <c r="D351" s="18" t="s">
        <v>18</v>
      </c>
      <c r="E351" s="16" t="s">
        <v>79</v>
      </c>
      <c r="F351" s="16" t="s">
        <v>80</v>
      </c>
      <c r="G351" s="16">
        <v>5</v>
      </c>
      <c r="H351" s="46" t="s">
        <v>1819</v>
      </c>
      <c r="I351" s="24">
        <v>0.30138888888888887</v>
      </c>
      <c r="J351" s="20"/>
      <c r="K351" s="21">
        <v>3</v>
      </c>
      <c r="L351" s="22">
        <v>2</v>
      </c>
      <c r="M351" s="22">
        <v>1</v>
      </c>
      <c r="N351" s="23">
        <v>18</v>
      </c>
    </row>
    <row r="352" spans="1:14">
      <c r="A352" s="16">
        <v>348</v>
      </c>
      <c r="B352" s="16" t="s">
        <v>1050</v>
      </c>
      <c r="C352" s="45" t="s">
        <v>1820</v>
      </c>
      <c r="D352" s="18" t="s">
        <v>18</v>
      </c>
      <c r="E352" s="16" t="s">
        <v>587</v>
      </c>
      <c r="F352" s="16" t="s">
        <v>80</v>
      </c>
      <c r="G352" s="16">
        <v>5</v>
      </c>
      <c r="H352" s="46" t="s">
        <v>1821</v>
      </c>
      <c r="I352" s="24">
        <v>0.31041666666666667</v>
      </c>
      <c r="J352" s="20"/>
      <c r="K352" s="21">
        <v>2</v>
      </c>
      <c r="L352" s="22">
        <v>3</v>
      </c>
      <c r="M352" s="22">
        <v>1</v>
      </c>
      <c r="N352" s="23">
        <v>12</v>
      </c>
    </row>
    <row r="353" spans="1:14">
      <c r="A353" s="25">
        <v>349</v>
      </c>
      <c r="B353" s="25" t="s">
        <v>1035</v>
      </c>
      <c r="C353" s="26" t="s">
        <v>1822</v>
      </c>
      <c r="D353" s="27" t="s">
        <v>18</v>
      </c>
      <c r="E353" s="25" t="s">
        <v>21</v>
      </c>
      <c r="F353" s="25"/>
      <c r="G353" s="25">
        <v>5</v>
      </c>
      <c r="H353" s="43" t="s">
        <v>1823</v>
      </c>
      <c r="I353" s="29">
        <v>0.31041666666666667</v>
      </c>
      <c r="J353" s="20"/>
      <c r="K353" s="21">
        <v>1</v>
      </c>
      <c r="L353" s="22"/>
      <c r="M353" s="22">
        <v>1</v>
      </c>
      <c r="N353" s="23">
        <v>3</v>
      </c>
    </row>
    <row r="354" spans="1:14">
      <c r="A354" s="16"/>
      <c r="B354" s="16" t="s">
        <v>1298</v>
      </c>
      <c r="C354" s="45" t="s">
        <v>1824</v>
      </c>
      <c r="D354" s="18" t="s">
        <v>18</v>
      </c>
      <c r="E354" s="16" t="s">
        <v>72</v>
      </c>
      <c r="F354" s="16" t="s">
        <v>73</v>
      </c>
      <c r="G354" s="16"/>
      <c r="H354" s="16" t="s">
        <v>280</v>
      </c>
      <c r="I354" s="16"/>
      <c r="J354" s="48"/>
      <c r="K354" s="48"/>
      <c r="L354" s="48"/>
      <c r="M354" s="48"/>
      <c r="N354" s="48"/>
    </row>
    <row r="355" spans="1:14">
      <c r="A355" s="16"/>
      <c r="B355" s="16" t="s">
        <v>1825</v>
      </c>
      <c r="C355" s="45" t="s">
        <v>1826</v>
      </c>
      <c r="D355" s="18" t="s">
        <v>18</v>
      </c>
      <c r="E355" s="16" t="s">
        <v>38</v>
      </c>
      <c r="F355" s="16" t="s">
        <v>39</v>
      </c>
      <c r="G355" s="16">
        <v>4</v>
      </c>
      <c r="H355" s="46" t="s">
        <v>1827</v>
      </c>
      <c r="I355" s="16"/>
      <c r="J355" s="48"/>
      <c r="K355" s="48"/>
      <c r="L355" s="48"/>
      <c r="M355" s="48"/>
      <c r="N355" s="48"/>
    </row>
    <row r="356" spans="1:14">
      <c r="A356" s="25"/>
      <c r="B356" s="25" t="s">
        <v>1009</v>
      </c>
      <c r="C356" s="26" t="s">
        <v>1828</v>
      </c>
      <c r="D356" s="27" t="s">
        <v>18</v>
      </c>
      <c r="E356" s="25" t="s">
        <v>1829</v>
      </c>
      <c r="F356" s="25"/>
      <c r="G356" s="25">
        <v>4</v>
      </c>
      <c r="H356" s="43" t="s">
        <v>1830</v>
      </c>
      <c r="I356" s="25"/>
      <c r="J356" s="48"/>
      <c r="K356" s="48"/>
      <c r="L356" s="48"/>
      <c r="M356" s="48"/>
      <c r="N356" s="48"/>
    </row>
    <row r="357" spans="1:14">
      <c r="A357" s="25"/>
      <c r="B357" s="25" t="s">
        <v>1009</v>
      </c>
      <c r="C357" s="26" t="s">
        <v>1831</v>
      </c>
      <c r="D357" s="27" t="s">
        <v>18</v>
      </c>
      <c r="E357" s="25" t="s">
        <v>27</v>
      </c>
      <c r="F357" s="25"/>
      <c r="G357" s="25">
        <v>2</v>
      </c>
      <c r="H357" s="43" t="s">
        <v>1832</v>
      </c>
      <c r="I357" s="25"/>
      <c r="J357" s="48"/>
      <c r="K357" s="48"/>
      <c r="L357" s="48"/>
      <c r="M357" s="48"/>
      <c r="N357" s="48"/>
    </row>
    <row r="358" spans="1:14">
      <c r="A358" s="25"/>
      <c r="B358" s="25" t="s">
        <v>1009</v>
      </c>
      <c r="C358" s="42" t="s">
        <v>1833</v>
      </c>
      <c r="D358" s="27" t="s">
        <v>18</v>
      </c>
      <c r="E358" s="25" t="s">
        <v>152</v>
      </c>
      <c r="F358" s="25" t="s">
        <v>153</v>
      </c>
      <c r="G358" s="25"/>
      <c r="H358" s="25" t="s">
        <v>280</v>
      </c>
      <c r="I358" s="25"/>
      <c r="J358" s="48"/>
      <c r="K358" s="48"/>
      <c r="L358" s="48"/>
      <c r="M358" s="48"/>
      <c r="N358" s="48"/>
    </row>
    <row r="359" spans="1:14">
      <c r="A359" s="25"/>
      <c r="B359" s="25" t="s">
        <v>1009</v>
      </c>
      <c r="C359" s="26" t="s">
        <v>1834</v>
      </c>
      <c r="D359" s="27" t="s">
        <v>18</v>
      </c>
      <c r="E359" s="25" t="s">
        <v>27</v>
      </c>
      <c r="F359" s="25"/>
      <c r="G359" s="25"/>
      <c r="H359" s="25" t="s">
        <v>280</v>
      </c>
      <c r="I359" s="25"/>
      <c r="J359" s="48"/>
      <c r="K359" s="48"/>
      <c r="L359" s="48"/>
      <c r="M359" s="48"/>
      <c r="N359" s="48"/>
    </row>
    <row r="360" spans="1:14">
      <c r="A360" s="25"/>
      <c r="B360" s="25" t="s">
        <v>1009</v>
      </c>
      <c r="C360" s="42" t="s">
        <v>1835</v>
      </c>
      <c r="D360" s="27" t="s">
        <v>18</v>
      </c>
      <c r="E360" s="25" t="s">
        <v>1836</v>
      </c>
      <c r="F360" s="25"/>
      <c r="G360" s="25"/>
      <c r="H360" s="25" t="s">
        <v>280</v>
      </c>
      <c r="I360" s="25"/>
      <c r="J360" s="48"/>
      <c r="K360" s="48"/>
      <c r="L360" s="48"/>
      <c r="M360" s="48"/>
      <c r="N360" s="48"/>
    </row>
    <row r="361" spans="1:14">
      <c r="A361" s="25"/>
      <c r="B361" s="25" t="s">
        <v>1009</v>
      </c>
      <c r="C361" s="26" t="s">
        <v>1837</v>
      </c>
      <c r="D361" s="27" t="s">
        <v>18</v>
      </c>
      <c r="E361" s="25" t="s">
        <v>38</v>
      </c>
      <c r="F361" s="25" t="s">
        <v>39</v>
      </c>
      <c r="G361" s="25"/>
      <c r="H361" s="25" t="s">
        <v>280</v>
      </c>
      <c r="I361" s="25"/>
      <c r="J361" s="48"/>
      <c r="K361" s="48"/>
      <c r="L361" s="48"/>
      <c r="M361" s="48"/>
      <c r="N361" s="48"/>
    </row>
    <row r="362" spans="1:14">
      <c r="A362" s="25"/>
      <c r="B362" s="25" t="s">
        <v>1009</v>
      </c>
      <c r="C362" s="26" t="s">
        <v>1838</v>
      </c>
      <c r="D362" s="27" t="s">
        <v>18</v>
      </c>
      <c r="E362" s="25" t="s">
        <v>27</v>
      </c>
      <c r="F362" s="25"/>
      <c r="G362" s="25">
        <v>1</v>
      </c>
      <c r="H362" s="43" t="s">
        <v>1839</v>
      </c>
      <c r="I362" s="25"/>
      <c r="J362" s="48"/>
      <c r="K362" s="48"/>
      <c r="L362" s="48"/>
      <c r="M362" s="48"/>
      <c r="N362" s="48"/>
    </row>
    <row r="363" spans="1:14">
      <c r="A363" s="25"/>
      <c r="B363" s="25" t="s">
        <v>1009</v>
      </c>
      <c r="C363" s="42" t="s">
        <v>1840</v>
      </c>
      <c r="D363" s="27" t="s">
        <v>18</v>
      </c>
      <c r="E363" s="25" t="s">
        <v>1198</v>
      </c>
      <c r="F363" s="25" t="s">
        <v>1195</v>
      </c>
      <c r="G363" s="25">
        <v>3</v>
      </c>
      <c r="H363" s="43" t="s">
        <v>1841</v>
      </c>
      <c r="I363" s="25"/>
      <c r="J363" s="48"/>
      <c r="K363" s="48"/>
      <c r="L363" s="48"/>
      <c r="M363" s="48"/>
      <c r="N363" s="48"/>
    </row>
    <row r="364" spans="1:14">
      <c r="A364" s="25"/>
      <c r="B364" s="25" t="s">
        <v>1009</v>
      </c>
      <c r="C364" s="26" t="s">
        <v>1842</v>
      </c>
      <c r="D364" s="27" t="s">
        <v>18</v>
      </c>
      <c r="E364" s="25" t="s">
        <v>1843</v>
      </c>
      <c r="F364" s="25"/>
      <c r="G364" s="25"/>
      <c r="H364" s="25" t="s">
        <v>280</v>
      </c>
      <c r="I364" s="25"/>
      <c r="J364" s="48"/>
      <c r="K364" s="48"/>
      <c r="L364" s="48"/>
      <c r="M364" s="48"/>
      <c r="N364" s="48"/>
    </row>
    <row r="365" spans="1:14">
      <c r="A365" s="25"/>
      <c r="B365" s="25" t="s">
        <v>1009</v>
      </c>
      <c r="C365" s="42" t="s">
        <v>1844</v>
      </c>
      <c r="D365" s="27" t="s">
        <v>18</v>
      </c>
      <c r="E365" s="25" t="s">
        <v>1845</v>
      </c>
      <c r="F365" s="25"/>
      <c r="G365" s="25"/>
      <c r="H365" s="25" t="s">
        <v>280</v>
      </c>
      <c r="I365" s="25"/>
      <c r="J365" s="48"/>
      <c r="K365" s="48"/>
      <c r="L365" s="48"/>
      <c r="M365" s="48"/>
      <c r="N365" s="48"/>
    </row>
    <row r="366" spans="1:14">
      <c r="A366" s="25"/>
      <c r="B366" s="25" t="s">
        <v>1009</v>
      </c>
      <c r="C366" s="42" t="s">
        <v>1846</v>
      </c>
      <c r="D366" s="27" t="s">
        <v>18</v>
      </c>
      <c r="E366" s="25" t="s">
        <v>1847</v>
      </c>
      <c r="F366" s="25"/>
      <c r="G366" s="25">
        <v>4</v>
      </c>
      <c r="H366" s="43" t="s">
        <v>1848</v>
      </c>
      <c r="I366" s="25"/>
      <c r="J366" s="48"/>
      <c r="K366" s="48"/>
      <c r="L366" s="48"/>
      <c r="M366" s="48"/>
      <c r="N366" s="48"/>
    </row>
    <row r="367" spans="1:14">
      <c r="A367" s="25"/>
      <c r="B367" s="25" t="s">
        <v>1230</v>
      </c>
      <c r="C367" s="26" t="s">
        <v>1849</v>
      </c>
      <c r="D367" s="27" t="s">
        <v>18</v>
      </c>
      <c r="E367" s="25" t="s">
        <v>931</v>
      </c>
      <c r="F367" s="25"/>
      <c r="G367" s="25">
        <v>3</v>
      </c>
      <c r="H367" s="43" t="s">
        <v>1850</v>
      </c>
      <c r="I367" s="25"/>
      <c r="J367" s="48"/>
      <c r="K367" s="48"/>
      <c r="L367" s="48"/>
      <c r="M367" s="48"/>
      <c r="N367" s="48"/>
    </row>
    <row r="368" spans="1:14">
      <c r="A368" s="25"/>
      <c r="B368" s="25" t="s">
        <v>1021</v>
      </c>
      <c r="C368" s="42" t="s">
        <v>1851</v>
      </c>
      <c r="D368" s="27" t="s">
        <v>18</v>
      </c>
      <c r="E368" s="25" t="s">
        <v>72</v>
      </c>
      <c r="F368" s="25" t="s">
        <v>73</v>
      </c>
      <c r="G368" s="25"/>
      <c r="H368" s="25" t="s">
        <v>280</v>
      </c>
      <c r="I368" s="25"/>
      <c r="J368" s="48"/>
      <c r="K368" s="48"/>
      <c r="L368" s="48"/>
      <c r="M368" s="48"/>
      <c r="N368" s="48"/>
    </row>
    <row r="369" spans="1:9">
      <c r="A369" s="25"/>
      <c r="B369" s="25" t="s">
        <v>1056</v>
      </c>
      <c r="C369" s="42" t="s">
        <v>1852</v>
      </c>
      <c r="D369" s="27" t="s">
        <v>18</v>
      </c>
      <c r="E369" s="25" t="s">
        <v>1111</v>
      </c>
      <c r="F369" s="25"/>
      <c r="G369" s="25">
        <v>1</v>
      </c>
      <c r="H369" s="43" t="s">
        <v>1853</v>
      </c>
      <c r="I369" s="25"/>
    </row>
    <row r="370" spans="1:9">
      <c r="A370" s="25"/>
      <c r="B370" s="25" t="s">
        <v>1056</v>
      </c>
      <c r="C370" s="42" t="s">
        <v>1854</v>
      </c>
      <c r="D370" s="27" t="s">
        <v>18</v>
      </c>
      <c r="E370" s="25" t="s">
        <v>483</v>
      </c>
      <c r="F370" s="25"/>
      <c r="G370" s="25"/>
      <c r="H370" s="25" t="s">
        <v>280</v>
      </c>
      <c r="I370" s="25"/>
    </row>
    <row r="371" spans="1:9">
      <c r="A371" s="25"/>
      <c r="B371" s="25" t="s">
        <v>1056</v>
      </c>
      <c r="C371" s="42" t="s">
        <v>1855</v>
      </c>
      <c r="D371" s="27" t="s">
        <v>18</v>
      </c>
      <c r="E371" s="25" t="s">
        <v>152</v>
      </c>
      <c r="F371" s="25" t="s">
        <v>153</v>
      </c>
      <c r="G371" s="25"/>
      <c r="H371" s="25" t="s">
        <v>280</v>
      </c>
      <c r="I371" s="25"/>
    </row>
    <row r="372" spans="1:9">
      <c r="A372" s="25"/>
      <c r="B372" s="25" t="s">
        <v>1056</v>
      </c>
      <c r="C372" s="42" t="s">
        <v>1856</v>
      </c>
      <c r="D372" s="27" t="s">
        <v>18</v>
      </c>
      <c r="E372" s="25" t="s">
        <v>1857</v>
      </c>
      <c r="F372" s="25" t="s">
        <v>67</v>
      </c>
      <c r="G372" s="25"/>
      <c r="H372" s="25" t="s">
        <v>280</v>
      </c>
      <c r="I372" s="25"/>
    </row>
    <row r="373" spans="1:9">
      <c r="A373" s="25"/>
      <c r="B373" s="25" t="s">
        <v>1641</v>
      </c>
      <c r="C373" s="42" t="s">
        <v>1858</v>
      </c>
      <c r="D373" s="27" t="s">
        <v>18</v>
      </c>
      <c r="E373" s="25" t="s">
        <v>1458</v>
      </c>
      <c r="F373" s="25"/>
      <c r="G373" s="25"/>
      <c r="H373" s="25" t="s">
        <v>280</v>
      </c>
      <c r="I373" s="25"/>
    </row>
  </sheetData>
  <autoFilter ref="A4:N4">
    <sortState ref="A5:N373">
      <sortCondition ref="A4"/>
    </sortState>
  </autoFilter>
  <conditionalFormatting sqref="M5:M353">
    <cfRule type="cellIs" dxfId="3" priority="1" operator="equal">
      <formula>1</formula>
    </cfRule>
  </conditionalFormatting>
  <conditionalFormatting sqref="M3:M4">
    <cfRule type="cellIs" dxfId="2" priority="3" operator="equal">
      <formula>1</formula>
    </cfRule>
  </conditionalFormatting>
  <conditionalFormatting sqref="M3">
    <cfRule type="cellIs" dxfId="1" priority="4" operator="greaterThan">
      <formula>1</formula>
    </cfRule>
  </conditionalFormatting>
  <conditionalFormatting sqref="M5:M353">
    <cfRule type="cellIs" dxfId="0" priority="2" operator="greaterThan">
      <formula>1</formula>
    </cfRule>
  </conditionalFormatting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Z999"/>
  <sheetViews>
    <sheetView tabSelected="1" workbookViewId="0">
      <pane ySplit="3" topLeftCell="A4" activePane="bottomLeft" state="frozen"/>
      <selection activeCell="C23" sqref="C23"/>
      <selection pane="bottomLeft" sqref="A1:XFD1048576"/>
    </sheetView>
  </sheetViews>
  <sheetFormatPr defaultRowHeight="11.25"/>
  <cols>
    <col min="1" max="1" width="6.7109375" style="74" customWidth="1"/>
    <col min="2" max="2" width="23.42578125" style="83" customWidth="1"/>
    <col min="3" max="3" width="9" style="87" customWidth="1"/>
    <col min="4" max="7" width="9" style="88" customWidth="1"/>
    <col min="8" max="8" width="14.7109375" style="74" customWidth="1"/>
    <col min="9" max="11" width="9" style="72" customWidth="1"/>
    <col min="12" max="26" width="9" style="82" customWidth="1"/>
    <col min="27" max="16384" width="9.140625" style="82"/>
  </cols>
  <sheetData>
    <row r="1" spans="1:26" s="58" customFormat="1">
      <c r="A1" s="53"/>
      <c r="B1" s="54" t="s">
        <v>1859</v>
      </c>
      <c r="C1" s="55">
        <v>273522</v>
      </c>
      <c r="D1" s="55">
        <v>211128</v>
      </c>
      <c r="E1" s="55">
        <v>38592</v>
      </c>
      <c r="F1" s="56">
        <v>1203</v>
      </c>
      <c r="G1" s="55">
        <v>22599</v>
      </c>
      <c r="H1" s="56" t="s">
        <v>1860</v>
      </c>
      <c r="I1" s="56">
        <v>767</v>
      </c>
      <c r="J1" s="55">
        <v>349</v>
      </c>
      <c r="K1" s="56">
        <v>266</v>
      </c>
      <c r="L1" s="57">
        <v>43</v>
      </c>
      <c r="M1" s="57">
        <v>109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s="67" customFormat="1" ht="16.5" customHeight="1">
      <c r="A2" s="59"/>
      <c r="B2" s="60"/>
      <c r="C2" s="61" t="s">
        <v>1861</v>
      </c>
      <c r="D2" s="62"/>
      <c r="E2" s="62"/>
      <c r="F2" s="62"/>
      <c r="G2" s="61"/>
      <c r="H2" s="63"/>
      <c r="I2" s="64" t="s">
        <v>1862</v>
      </c>
      <c r="J2" s="64"/>
      <c r="K2" s="64"/>
      <c r="L2" s="65"/>
      <c r="M2" s="6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s="74" customFormat="1">
      <c r="A3" s="59" t="s">
        <v>3</v>
      </c>
      <c r="B3" s="60" t="s">
        <v>1863</v>
      </c>
      <c r="C3" s="68" t="s">
        <v>1864</v>
      </c>
      <c r="D3" s="69" t="s">
        <v>1865</v>
      </c>
      <c r="E3" s="70" t="s">
        <v>1866</v>
      </c>
      <c r="F3" s="70" t="s">
        <v>1867</v>
      </c>
      <c r="G3" s="71" t="s">
        <v>1868</v>
      </c>
      <c r="H3" s="72"/>
      <c r="I3" s="73" t="s">
        <v>1864</v>
      </c>
      <c r="J3" s="64" t="s">
        <v>1865</v>
      </c>
      <c r="K3" s="64" t="s">
        <v>1866</v>
      </c>
      <c r="L3" s="64" t="s">
        <v>1867</v>
      </c>
      <c r="M3" s="64" t="s">
        <v>1868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s="75" customFormat="1">
      <c r="B4" s="76" t="s">
        <v>1869</v>
      </c>
      <c r="C4" s="51">
        <v>158830</v>
      </c>
      <c r="D4" s="77">
        <v>119505</v>
      </c>
      <c r="E4" s="77">
        <v>26214</v>
      </c>
      <c r="F4" s="77">
        <v>439</v>
      </c>
      <c r="G4" s="77">
        <v>12672</v>
      </c>
      <c r="H4" s="72"/>
      <c r="I4" s="51">
        <v>513</v>
      </c>
      <c r="J4" s="77">
        <v>228</v>
      </c>
      <c r="K4" s="77">
        <v>194</v>
      </c>
      <c r="L4" s="77">
        <v>21</v>
      </c>
      <c r="M4" s="77">
        <v>70</v>
      </c>
      <c r="N4" s="7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s="75" customFormat="1">
      <c r="A5" s="74">
        <v>1</v>
      </c>
      <c r="B5" s="76" t="s">
        <v>80</v>
      </c>
      <c r="C5" s="51">
        <v>29809</v>
      </c>
      <c r="D5" s="77">
        <v>22293</v>
      </c>
      <c r="E5" s="77">
        <v>4068</v>
      </c>
      <c r="F5" s="77">
        <v>310</v>
      </c>
      <c r="G5" s="77">
        <v>3138</v>
      </c>
      <c r="H5" s="72">
        <v>16</v>
      </c>
      <c r="I5" s="51">
        <v>81</v>
      </c>
      <c r="J5" s="77">
        <v>36</v>
      </c>
      <c r="K5" s="77">
        <v>23</v>
      </c>
      <c r="L5" s="77">
        <v>7</v>
      </c>
      <c r="M5" s="77">
        <v>15</v>
      </c>
      <c r="N5" s="77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75" customFormat="1">
      <c r="A6" s="74">
        <v>2</v>
      </c>
      <c r="B6" s="76" t="s">
        <v>39</v>
      </c>
      <c r="C6" s="51">
        <v>16670</v>
      </c>
      <c r="D6" s="77">
        <v>14589</v>
      </c>
      <c r="E6" s="77">
        <v>581</v>
      </c>
      <c r="F6" s="77">
        <v>0</v>
      </c>
      <c r="G6" s="77">
        <v>1500</v>
      </c>
      <c r="H6" s="72">
        <v>15</v>
      </c>
      <c r="I6" s="52">
        <v>28</v>
      </c>
      <c r="J6" s="78">
        <v>19</v>
      </c>
      <c r="K6" s="78">
        <v>3</v>
      </c>
      <c r="L6" s="78">
        <v>0</v>
      </c>
      <c r="M6" s="78">
        <v>6</v>
      </c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75" customFormat="1">
      <c r="A7" s="74">
        <v>3</v>
      </c>
      <c r="B7" s="76" t="s">
        <v>73</v>
      </c>
      <c r="C7" s="51">
        <v>14724</v>
      </c>
      <c r="D7" s="77">
        <v>12072</v>
      </c>
      <c r="E7" s="77">
        <v>0</v>
      </c>
      <c r="F7" s="77">
        <v>0</v>
      </c>
      <c r="G7" s="77">
        <v>2652</v>
      </c>
      <c r="H7" s="72">
        <v>14</v>
      </c>
      <c r="I7" s="51">
        <v>18</v>
      </c>
      <c r="J7" s="77">
        <v>11</v>
      </c>
      <c r="K7" s="77">
        <v>0</v>
      </c>
      <c r="L7" s="77">
        <v>0</v>
      </c>
      <c r="M7" s="77">
        <v>7</v>
      </c>
      <c r="N7" s="77"/>
      <c r="O7" s="79"/>
      <c r="P7" s="79"/>
      <c r="Q7" s="79"/>
      <c r="R7" s="79"/>
      <c r="S7" s="79"/>
      <c r="T7" s="79"/>
      <c r="U7" s="79"/>
      <c r="V7" s="79"/>
      <c r="W7" s="78"/>
      <c r="X7" s="78"/>
      <c r="Y7" s="78"/>
      <c r="Z7" s="78"/>
    </row>
    <row r="8" spans="1:26" s="75" customFormat="1">
      <c r="A8" s="74">
        <v>4</v>
      </c>
      <c r="B8" s="76" t="s">
        <v>308</v>
      </c>
      <c r="C8" s="51">
        <v>11365</v>
      </c>
      <c r="D8" s="77">
        <v>8826</v>
      </c>
      <c r="E8" s="77">
        <v>2425</v>
      </c>
      <c r="F8" s="77">
        <v>114</v>
      </c>
      <c r="G8" s="77">
        <v>0</v>
      </c>
      <c r="H8" s="72">
        <v>13</v>
      </c>
      <c r="I8" s="52">
        <v>24</v>
      </c>
      <c r="J8" s="78">
        <v>9</v>
      </c>
      <c r="K8" s="78">
        <v>13</v>
      </c>
      <c r="L8" s="78">
        <v>2</v>
      </c>
      <c r="M8" s="78">
        <v>0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75" customFormat="1">
      <c r="A9" s="74">
        <v>5</v>
      </c>
      <c r="B9" s="76" t="s">
        <v>153</v>
      </c>
      <c r="C9" s="51">
        <v>9340</v>
      </c>
      <c r="D9" s="77">
        <v>7290</v>
      </c>
      <c r="E9" s="77">
        <v>1114</v>
      </c>
      <c r="F9" s="77">
        <v>78</v>
      </c>
      <c r="G9" s="77">
        <v>858</v>
      </c>
      <c r="H9" s="72">
        <v>12</v>
      </c>
      <c r="I9" s="52">
        <v>25</v>
      </c>
      <c r="J9" s="78">
        <v>7</v>
      </c>
      <c r="K9" s="78">
        <v>12</v>
      </c>
      <c r="L9" s="78">
        <v>2</v>
      </c>
      <c r="M9" s="78">
        <v>4</v>
      </c>
      <c r="N9" s="78"/>
      <c r="O9" s="78"/>
      <c r="P9" s="78"/>
      <c r="Q9" s="78"/>
      <c r="R9" s="78"/>
      <c r="S9" s="78"/>
      <c r="T9" s="78"/>
      <c r="U9" s="78"/>
      <c r="V9" s="78"/>
      <c r="W9" s="79"/>
      <c r="X9" s="79"/>
      <c r="Y9" s="79"/>
      <c r="Z9" s="79"/>
    </row>
    <row r="10" spans="1:26" s="75" customFormat="1">
      <c r="A10" s="74">
        <v>6</v>
      </c>
      <c r="B10" s="76" t="s">
        <v>67</v>
      </c>
      <c r="C10" s="51">
        <v>7866</v>
      </c>
      <c r="D10" s="77">
        <v>5568</v>
      </c>
      <c r="E10" s="77">
        <v>1323</v>
      </c>
      <c r="F10" s="77">
        <v>24</v>
      </c>
      <c r="G10" s="77">
        <v>951</v>
      </c>
      <c r="H10" s="72">
        <v>11</v>
      </c>
      <c r="I10" s="51">
        <v>22</v>
      </c>
      <c r="J10" s="77">
        <v>9</v>
      </c>
      <c r="K10" s="77">
        <v>8</v>
      </c>
      <c r="L10" s="77">
        <v>1</v>
      </c>
      <c r="M10" s="77">
        <v>4</v>
      </c>
      <c r="N10" s="7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s="75" customFormat="1">
      <c r="A11" s="74">
        <v>7</v>
      </c>
      <c r="B11" s="76" t="s">
        <v>1195</v>
      </c>
      <c r="C11" s="51">
        <v>4287</v>
      </c>
      <c r="D11" s="77">
        <v>4287</v>
      </c>
      <c r="E11" s="77">
        <v>0</v>
      </c>
      <c r="F11" s="77">
        <v>0</v>
      </c>
      <c r="G11" s="77">
        <v>0</v>
      </c>
      <c r="H11" s="72">
        <v>10</v>
      </c>
      <c r="I11" s="52">
        <v>7</v>
      </c>
      <c r="J11" s="78">
        <v>7</v>
      </c>
      <c r="K11" s="78">
        <v>0</v>
      </c>
      <c r="L11" s="78">
        <v>0</v>
      </c>
      <c r="M11" s="78">
        <v>0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s="75" customFormat="1">
      <c r="A12" s="74">
        <v>8</v>
      </c>
      <c r="B12" s="76" t="s">
        <v>121</v>
      </c>
      <c r="C12" s="51">
        <v>4160</v>
      </c>
      <c r="D12" s="77">
        <v>3330</v>
      </c>
      <c r="E12" s="77">
        <v>0</v>
      </c>
      <c r="F12" s="77">
        <v>8</v>
      </c>
      <c r="G12" s="77">
        <v>822</v>
      </c>
      <c r="H12" s="72">
        <v>9</v>
      </c>
      <c r="I12" s="51">
        <v>8</v>
      </c>
      <c r="J12" s="77">
        <v>5</v>
      </c>
      <c r="K12" s="77">
        <v>0</v>
      </c>
      <c r="L12" s="77">
        <v>1</v>
      </c>
      <c r="M12" s="77">
        <v>2</v>
      </c>
      <c r="N12" s="77"/>
      <c r="O12" s="78"/>
      <c r="P12" s="78"/>
      <c r="Q12" s="78"/>
      <c r="R12" s="78"/>
      <c r="S12" s="78"/>
      <c r="T12" s="78"/>
      <c r="U12" s="78"/>
      <c r="V12" s="78"/>
      <c r="W12" s="79"/>
      <c r="X12" s="79"/>
      <c r="Y12" s="79"/>
      <c r="Z12" s="79"/>
    </row>
    <row r="13" spans="1:26" s="75" customFormat="1">
      <c r="A13" s="74">
        <v>9</v>
      </c>
      <c r="B13" s="76" t="s">
        <v>1126</v>
      </c>
      <c r="C13" s="51">
        <v>3528</v>
      </c>
      <c r="D13" s="77">
        <v>3528</v>
      </c>
      <c r="E13" s="77">
        <v>0</v>
      </c>
      <c r="F13" s="77">
        <v>0</v>
      </c>
      <c r="G13" s="77">
        <v>0</v>
      </c>
      <c r="H13" s="72">
        <v>8</v>
      </c>
      <c r="I13" s="51">
        <v>4</v>
      </c>
      <c r="J13" s="77">
        <v>4</v>
      </c>
      <c r="K13" s="77">
        <v>0</v>
      </c>
      <c r="L13" s="78">
        <v>0</v>
      </c>
      <c r="M13" s="78">
        <v>0</v>
      </c>
      <c r="N13" s="80"/>
      <c r="O13" s="80"/>
      <c r="P13" s="80"/>
      <c r="Q13" s="80"/>
      <c r="R13" s="79"/>
      <c r="S13" s="79"/>
      <c r="T13" s="79"/>
      <c r="U13" s="79"/>
      <c r="V13" s="79"/>
      <c r="W13" s="78"/>
      <c r="X13" s="78"/>
      <c r="Y13" s="78"/>
      <c r="Z13" s="78"/>
    </row>
    <row r="14" spans="1:26" s="75" customFormat="1">
      <c r="A14" s="74">
        <v>10</v>
      </c>
      <c r="B14" s="76" t="s">
        <v>274</v>
      </c>
      <c r="C14" s="51">
        <v>3510</v>
      </c>
      <c r="D14" s="77">
        <v>1716</v>
      </c>
      <c r="E14" s="77">
        <v>1558</v>
      </c>
      <c r="F14" s="77">
        <v>230</v>
      </c>
      <c r="G14" s="77">
        <v>6</v>
      </c>
      <c r="H14" s="72">
        <v>7</v>
      </c>
      <c r="I14" s="52">
        <v>20</v>
      </c>
      <c r="J14" s="78">
        <v>2</v>
      </c>
      <c r="K14" s="78">
        <v>8</v>
      </c>
      <c r="L14" s="78">
        <v>9</v>
      </c>
      <c r="M14" s="78">
        <v>1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75" customFormat="1">
      <c r="A15" s="74">
        <v>11</v>
      </c>
      <c r="B15" s="76" t="s">
        <v>452</v>
      </c>
      <c r="C15" s="51">
        <v>2751</v>
      </c>
      <c r="D15" s="77">
        <v>2334</v>
      </c>
      <c r="E15" s="77">
        <v>417</v>
      </c>
      <c r="F15" s="77">
        <v>0</v>
      </c>
      <c r="G15" s="77">
        <v>0</v>
      </c>
      <c r="H15" s="72">
        <v>6</v>
      </c>
      <c r="I15" s="51">
        <v>6</v>
      </c>
      <c r="J15" s="77">
        <v>4</v>
      </c>
      <c r="K15" s="77">
        <v>2</v>
      </c>
      <c r="L15" s="78">
        <v>0</v>
      </c>
      <c r="M15" s="78">
        <v>0</v>
      </c>
      <c r="N15" s="80"/>
      <c r="O15" s="80"/>
      <c r="P15" s="80"/>
      <c r="Q15" s="80"/>
      <c r="R15" s="78"/>
      <c r="S15" s="78"/>
      <c r="T15" s="78"/>
      <c r="U15" s="78"/>
      <c r="V15" s="78"/>
      <c r="W15" s="78"/>
      <c r="X15" s="78"/>
      <c r="Y15" s="78"/>
      <c r="Z15" s="78"/>
    </row>
    <row r="16" spans="1:26" s="75" customFormat="1">
      <c r="A16" s="74">
        <v>12</v>
      </c>
      <c r="B16" s="76" t="s">
        <v>403</v>
      </c>
      <c r="C16" s="51">
        <v>1936</v>
      </c>
      <c r="D16" s="77">
        <v>1404</v>
      </c>
      <c r="E16" s="77">
        <v>532</v>
      </c>
      <c r="F16" s="77">
        <v>0</v>
      </c>
      <c r="G16" s="77">
        <v>0</v>
      </c>
      <c r="H16" s="72">
        <v>5</v>
      </c>
      <c r="I16" s="52">
        <v>2</v>
      </c>
      <c r="J16" s="78">
        <v>1</v>
      </c>
      <c r="K16" s="78">
        <v>1</v>
      </c>
      <c r="L16" s="77">
        <v>0</v>
      </c>
      <c r="M16" s="77">
        <v>0</v>
      </c>
      <c r="N16" s="77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s="75" customFormat="1">
      <c r="A17" s="74">
        <v>13</v>
      </c>
      <c r="B17" s="76" t="s">
        <v>1163</v>
      </c>
      <c r="C17" s="51">
        <v>1653</v>
      </c>
      <c r="D17" s="77">
        <v>1653</v>
      </c>
      <c r="E17" s="77">
        <v>0</v>
      </c>
      <c r="F17" s="77">
        <v>0</v>
      </c>
      <c r="G17" s="77">
        <v>0</v>
      </c>
      <c r="H17" s="72">
        <v>4</v>
      </c>
      <c r="I17" s="52">
        <v>3</v>
      </c>
      <c r="J17" s="78">
        <v>3</v>
      </c>
      <c r="K17" s="78">
        <v>0</v>
      </c>
      <c r="L17" s="77">
        <v>0</v>
      </c>
      <c r="M17" s="77">
        <v>0</v>
      </c>
      <c r="N17" s="77"/>
      <c r="O17" s="80"/>
      <c r="P17" s="80"/>
      <c r="Q17" s="80"/>
      <c r="R17" s="78"/>
      <c r="S17" s="78"/>
      <c r="T17" s="78"/>
      <c r="U17" s="78"/>
      <c r="V17" s="78"/>
      <c r="W17" s="79"/>
      <c r="X17" s="79"/>
      <c r="Y17" s="79"/>
      <c r="Z17" s="79"/>
    </row>
    <row r="18" spans="1:26" s="75" customFormat="1">
      <c r="A18" s="74">
        <v>14</v>
      </c>
      <c r="B18" s="76" t="s">
        <v>1038</v>
      </c>
      <c r="C18" s="51">
        <v>1383</v>
      </c>
      <c r="D18" s="77">
        <v>1383</v>
      </c>
      <c r="E18" s="77">
        <v>0</v>
      </c>
      <c r="F18" s="77">
        <v>0</v>
      </c>
      <c r="G18" s="77">
        <v>0</v>
      </c>
      <c r="H18" s="72">
        <v>3</v>
      </c>
      <c r="I18" s="52">
        <v>2</v>
      </c>
      <c r="J18" s="78">
        <v>2</v>
      </c>
      <c r="K18" s="78">
        <v>0</v>
      </c>
      <c r="L18" s="78">
        <v>0</v>
      </c>
      <c r="M18" s="78">
        <v>0</v>
      </c>
      <c r="N18" s="79"/>
      <c r="O18" s="79"/>
      <c r="P18" s="79"/>
      <c r="Q18" s="79"/>
      <c r="R18" s="79"/>
      <c r="S18" s="79"/>
      <c r="T18" s="79"/>
      <c r="U18" s="79"/>
      <c r="V18" s="79"/>
      <c r="W18" s="78"/>
      <c r="X18" s="78"/>
      <c r="Y18" s="78"/>
      <c r="Z18" s="78"/>
    </row>
    <row r="19" spans="1:26" s="75" customFormat="1">
      <c r="A19" s="74">
        <v>15</v>
      </c>
      <c r="B19" s="76" t="s">
        <v>531</v>
      </c>
      <c r="C19" s="51">
        <v>1179</v>
      </c>
      <c r="D19" s="77">
        <v>819</v>
      </c>
      <c r="E19" s="77">
        <v>360</v>
      </c>
      <c r="F19" s="77">
        <v>0</v>
      </c>
      <c r="G19" s="77">
        <v>0</v>
      </c>
      <c r="H19" s="72">
        <v>2</v>
      </c>
      <c r="I19" s="52">
        <v>3</v>
      </c>
      <c r="J19" s="78">
        <v>1</v>
      </c>
      <c r="K19" s="78">
        <v>2</v>
      </c>
      <c r="L19" s="78">
        <v>0</v>
      </c>
      <c r="M19" s="78">
        <v>0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s="75" customFormat="1">
      <c r="A20" s="74">
        <v>16</v>
      </c>
      <c r="B20" s="76" t="s">
        <v>1432</v>
      </c>
      <c r="C20" s="51">
        <v>531</v>
      </c>
      <c r="D20" s="77">
        <v>531</v>
      </c>
      <c r="E20" s="77">
        <v>0</v>
      </c>
      <c r="F20" s="77">
        <v>0</v>
      </c>
      <c r="G20" s="77">
        <v>0</v>
      </c>
      <c r="H20" s="72">
        <v>1</v>
      </c>
      <c r="I20" s="52">
        <v>1</v>
      </c>
      <c r="J20" s="78">
        <v>1</v>
      </c>
      <c r="K20" s="78">
        <v>0</v>
      </c>
      <c r="L20" s="78">
        <v>0</v>
      </c>
      <c r="M20" s="78">
        <v>0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75" customFormat="1">
      <c r="A21" s="74"/>
      <c r="B21" s="76"/>
      <c r="C21" s="51"/>
      <c r="D21" s="77"/>
      <c r="E21" s="77"/>
      <c r="F21" s="77"/>
      <c r="G21" s="77"/>
      <c r="H21" s="72"/>
      <c r="I21" s="52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s="75" customFormat="1">
      <c r="A22" s="74"/>
      <c r="B22" s="76"/>
      <c r="C22" s="51"/>
      <c r="D22" s="77"/>
      <c r="E22" s="77"/>
      <c r="F22" s="77"/>
      <c r="G22" s="77"/>
      <c r="H22" s="72"/>
      <c r="I22" s="52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79"/>
      <c r="Y22" s="79"/>
      <c r="Z22" s="79"/>
    </row>
    <row r="23" spans="1:26" s="75" customFormat="1">
      <c r="A23" s="74"/>
      <c r="B23" s="76"/>
      <c r="C23" s="51"/>
      <c r="D23" s="77"/>
      <c r="E23" s="77"/>
      <c r="F23" s="77"/>
      <c r="G23" s="77"/>
      <c r="H23" s="72"/>
      <c r="I23" s="52"/>
      <c r="J23" s="78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s="75" customFormat="1">
      <c r="A24" s="74"/>
      <c r="B24" s="76"/>
      <c r="C24" s="51"/>
      <c r="D24" s="77"/>
      <c r="E24" s="77"/>
      <c r="F24" s="77"/>
      <c r="G24" s="77"/>
      <c r="H24" s="72"/>
      <c r="I24" s="51"/>
      <c r="J24" s="77"/>
      <c r="K24" s="77"/>
      <c r="L24" s="77"/>
      <c r="M24" s="77"/>
      <c r="N24" s="77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s="75" customFormat="1">
      <c r="A25" s="74"/>
      <c r="B25" s="76"/>
      <c r="C25" s="51"/>
      <c r="D25" s="77"/>
      <c r="E25" s="77"/>
      <c r="F25" s="77"/>
      <c r="G25" s="77"/>
      <c r="H25" s="72"/>
      <c r="I25" s="52"/>
      <c r="J25" s="78"/>
      <c r="K25" s="7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s="75" customFormat="1">
      <c r="A26" s="74"/>
      <c r="B26" s="76"/>
      <c r="C26" s="51"/>
      <c r="D26" s="77"/>
      <c r="E26" s="77"/>
      <c r="F26" s="77"/>
      <c r="G26" s="77"/>
      <c r="H26" s="72"/>
      <c r="I26" s="52"/>
      <c r="J26" s="78"/>
      <c r="K26" s="78"/>
      <c r="L26" s="81"/>
      <c r="M26" s="81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75" customFormat="1">
      <c r="A27" s="74"/>
      <c r="B27" s="76"/>
      <c r="C27" s="51"/>
      <c r="D27" s="77"/>
      <c r="E27" s="77"/>
      <c r="F27" s="77"/>
      <c r="G27" s="77"/>
      <c r="H27" s="72"/>
      <c r="I27" s="52"/>
      <c r="J27" s="78"/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s="75" customFormat="1">
      <c r="A28" s="74"/>
      <c r="B28" s="76"/>
      <c r="C28" s="51"/>
      <c r="D28" s="77"/>
      <c r="E28" s="77"/>
      <c r="F28" s="77"/>
      <c r="G28" s="77"/>
      <c r="H28" s="72"/>
      <c r="I28" s="52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9"/>
      <c r="Y28" s="79"/>
      <c r="Z28" s="79"/>
    </row>
    <row r="29" spans="1:26" s="75" customFormat="1">
      <c r="A29" s="74"/>
      <c r="B29" s="76"/>
      <c r="C29" s="51"/>
      <c r="D29" s="77"/>
      <c r="E29" s="77"/>
      <c r="F29" s="77"/>
      <c r="G29" s="77"/>
      <c r="H29" s="72"/>
      <c r="I29" s="52"/>
      <c r="J29" s="78"/>
      <c r="K29" s="78"/>
      <c r="L29" s="77"/>
      <c r="M29" s="77"/>
      <c r="N29" s="7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s="75" customFormat="1">
      <c r="A30" s="74"/>
      <c r="B30" s="76"/>
      <c r="C30" s="51"/>
      <c r="D30" s="77"/>
      <c r="E30" s="77"/>
      <c r="F30" s="77"/>
      <c r="G30" s="77"/>
      <c r="H30" s="72"/>
      <c r="I30" s="52"/>
      <c r="J30" s="78"/>
      <c r="K30" s="7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8"/>
      <c r="X30" s="78"/>
      <c r="Y30" s="78"/>
      <c r="Z30" s="78"/>
    </row>
    <row r="31" spans="1:26" s="75" customFormat="1">
      <c r="A31" s="74"/>
      <c r="B31" s="76"/>
      <c r="C31" s="51"/>
      <c r="D31" s="77"/>
      <c r="E31" s="77"/>
      <c r="F31" s="77"/>
      <c r="G31" s="77"/>
      <c r="H31" s="72"/>
      <c r="I31" s="52"/>
      <c r="J31" s="78"/>
      <c r="K31" s="78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8"/>
      <c r="X31" s="78"/>
      <c r="Y31" s="78"/>
      <c r="Z31" s="78"/>
    </row>
    <row r="32" spans="1:26" s="75" customFormat="1">
      <c r="A32" s="74"/>
      <c r="B32" s="76"/>
      <c r="C32" s="51"/>
      <c r="D32" s="77"/>
      <c r="E32" s="77"/>
      <c r="F32" s="77"/>
      <c r="G32" s="77"/>
      <c r="H32" s="72"/>
      <c r="I32" s="52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5" customFormat="1">
      <c r="A33" s="74"/>
      <c r="B33" s="76"/>
      <c r="C33" s="51"/>
      <c r="D33" s="77"/>
      <c r="E33" s="77"/>
      <c r="F33" s="77"/>
      <c r="G33" s="77"/>
      <c r="H33" s="72"/>
      <c r="I33" s="52"/>
      <c r="J33" s="78"/>
      <c r="K33" s="7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8"/>
      <c r="X33" s="78"/>
      <c r="Y33" s="78"/>
      <c r="Z33" s="78"/>
    </row>
    <row r="34" spans="1:26" s="75" customFormat="1">
      <c r="A34" s="74"/>
      <c r="B34" s="76"/>
      <c r="C34" s="51"/>
      <c r="D34" s="77"/>
      <c r="E34" s="77"/>
      <c r="F34" s="77"/>
      <c r="G34" s="77"/>
      <c r="H34" s="72"/>
      <c r="I34" s="52"/>
      <c r="J34" s="78"/>
      <c r="K34" s="7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8"/>
      <c r="X34" s="78"/>
      <c r="Y34" s="78"/>
      <c r="Z34" s="78"/>
    </row>
    <row r="35" spans="1:26" s="75" customFormat="1">
      <c r="A35" s="74"/>
      <c r="B35" s="76"/>
      <c r="C35" s="51"/>
      <c r="D35" s="77"/>
      <c r="E35" s="77"/>
      <c r="F35" s="77"/>
      <c r="G35" s="77"/>
      <c r="H35" s="72"/>
      <c r="I35" s="52"/>
      <c r="J35" s="78"/>
      <c r="K35" s="7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s="75" customFormat="1">
      <c r="A36" s="74"/>
      <c r="B36" s="76"/>
      <c r="C36" s="51"/>
      <c r="D36" s="77"/>
      <c r="E36" s="77"/>
      <c r="F36" s="77"/>
      <c r="G36" s="77"/>
      <c r="H36" s="72"/>
      <c r="I36" s="52"/>
      <c r="J36" s="78"/>
      <c r="K36" s="78"/>
      <c r="L36" s="81"/>
      <c r="M36" s="81"/>
      <c r="N36" s="80"/>
      <c r="O36" s="80"/>
      <c r="P36" s="80"/>
      <c r="Q36" s="80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5" customFormat="1">
      <c r="A37" s="74"/>
      <c r="B37" s="76"/>
      <c r="C37" s="51"/>
      <c r="D37" s="77"/>
      <c r="E37" s="77"/>
      <c r="F37" s="77"/>
      <c r="G37" s="77"/>
      <c r="H37" s="72"/>
      <c r="I37" s="52"/>
      <c r="J37" s="78"/>
      <c r="K37" s="7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s="75" customFormat="1">
      <c r="A38" s="74"/>
      <c r="B38" s="76"/>
      <c r="C38" s="51"/>
      <c r="D38" s="77"/>
      <c r="E38" s="77"/>
      <c r="F38" s="77"/>
      <c r="G38" s="77"/>
      <c r="H38" s="72"/>
      <c r="I38" s="51"/>
      <c r="J38" s="77"/>
      <c r="K38" s="77"/>
      <c r="L38" s="77"/>
      <c r="M38" s="77"/>
      <c r="N38" s="77"/>
      <c r="O38" s="80"/>
      <c r="P38" s="80"/>
      <c r="Q38" s="80"/>
      <c r="R38" s="79"/>
      <c r="S38" s="79"/>
      <c r="T38" s="79"/>
      <c r="U38" s="79"/>
      <c r="V38" s="79"/>
      <c r="W38" s="78"/>
      <c r="X38" s="78"/>
      <c r="Y38" s="78"/>
      <c r="Z38" s="78"/>
    </row>
    <row r="39" spans="1:26">
      <c r="B39" s="76"/>
      <c r="C39" s="51"/>
      <c r="D39" s="77"/>
      <c r="E39" s="77"/>
      <c r="F39" s="77"/>
      <c r="G39" s="77"/>
      <c r="H39" s="72"/>
      <c r="I39" s="52"/>
      <c r="J39" s="78"/>
      <c r="K39" s="78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>
      <c r="B40" s="76"/>
      <c r="C40" s="51"/>
      <c r="D40" s="77"/>
      <c r="E40" s="77"/>
      <c r="F40" s="77"/>
      <c r="G40" s="77"/>
      <c r="H40" s="72"/>
      <c r="I40" s="52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79"/>
      <c r="Y40" s="79"/>
      <c r="Z40" s="79"/>
    </row>
    <row r="41" spans="1:26">
      <c r="B41" s="76"/>
      <c r="C41" s="51"/>
      <c r="D41" s="77"/>
      <c r="E41" s="77"/>
      <c r="F41" s="77"/>
      <c r="G41" s="77"/>
      <c r="H41" s="72"/>
      <c r="I41" s="51"/>
      <c r="J41" s="77"/>
      <c r="K41" s="77"/>
      <c r="L41" s="77"/>
      <c r="M41" s="77"/>
      <c r="N41" s="77"/>
      <c r="O41" s="80"/>
      <c r="P41" s="80"/>
      <c r="Q41" s="80"/>
      <c r="R41" s="79"/>
      <c r="S41" s="79"/>
      <c r="T41" s="79"/>
      <c r="U41" s="79"/>
      <c r="V41" s="79"/>
      <c r="W41" s="79"/>
      <c r="X41" s="79"/>
      <c r="Y41" s="79"/>
      <c r="Z41" s="79"/>
    </row>
    <row r="42" spans="1:26">
      <c r="B42" s="76"/>
      <c r="C42" s="51"/>
      <c r="D42" s="77"/>
      <c r="E42" s="77"/>
      <c r="F42" s="77"/>
      <c r="G42" s="77"/>
      <c r="H42" s="72"/>
      <c r="I42" s="52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79"/>
      <c r="Y42" s="79"/>
      <c r="Z42" s="79"/>
    </row>
    <row r="43" spans="1:26">
      <c r="B43" s="76"/>
      <c r="C43" s="51"/>
      <c r="D43" s="77"/>
      <c r="E43" s="77"/>
      <c r="F43" s="77"/>
      <c r="G43" s="77"/>
      <c r="H43" s="72"/>
      <c r="I43" s="52"/>
      <c r="J43" s="78"/>
      <c r="K43" s="78"/>
      <c r="L43" s="81"/>
      <c r="M43" s="81"/>
      <c r="N43" s="79"/>
      <c r="O43" s="79"/>
      <c r="P43" s="79"/>
      <c r="Q43" s="79"/>
      <c r="R43" s="79"/>
      <c r="S43" s="79"/>
      <c r="T43" s="79"/>
      <c r="U43" s="79"/>
      <c r="V43" s="79"/>
      <c r="W43" s="78"/>
      <c r="X43" s="78"/>
      <c r="Y43" s="78"/>
      <c r="Z43" s="78"/>
    </row>
    <row r="44" spans="1:26">
      <c r="B44" s="76"/>
      <c r="C44" s="51"/>
      <c r="D44" s="77"/>
      <c r="E44" s="77"/>
      <c r="F44" s="77"/>
      <c r="G44" s="77"/>
      <c r="H44" s="72"/>
      <c r="I44" s="52"/>
      <c r="J44" s="78"/>
      <c r="K44" s="78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>
      <c r="B45" s="76"/>
      <c r="C45" s="51"/>
      <c r="D45" s="77"/>
      <c r="E45" s="77"/>
      <c r="F45" s="77"/>
      <c r="G45" s="77"/>
      <c r="H45" s="72"/>
      <c r="I45" s="52"/>
      <c r="J45" s="78"/>
      <c r="K45" s="78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8"/>
      <c r="X45" s="78"/>
      <c r="Y45" s="78"/>
      <c r="Z45" s="78"/>
    </row>
    <row r="46" spans="1:26">
      <c r="B46" s="76"/>
      <c r="C46" s="51"/>
      <c r="D46" s="77"/>
      <c r="E46" s="77"/>
      <c r="F46" s="77"/>
      <c r="G46" s="77"/>
      <c r="H46" s="72"/>
      <c r="I46" s="52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9"/>
      <c r="Y46" s="79"/>
      <c r="Z46" s="79"/>
    </row>
    <row r="47" spans="1:26">
      <c r="B47" s="76"/>
      <c r="C47" s="51"/>
      <c r="D47" s="77"/>
      <c r="E47" s="77"/>
      <c r="F47" s="77"/>
      <c r="G47" s="77"/>
      <c r="H47" s="72"/>
      <c r="I47" s="52"/>
      <c r="J47" s="78"/>
      <c r="K47" s="78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8"/>
      <c r="X47" s="78"/>
      <c r="Y47" s="78"/>
      <c r="Z47" s="78"/>
    </row>
    <row r="48" spans="1:26">
      <c r="B48" s="76"/>
      <c r="C48" s="51"/>
      <c r="D48" s="77"/>
      <c r="E48" s="77"/>
      <c r="F48" s="77"/>
      <c r="G48" s="77"/>
      <c r="H48" s="72"/>
      <c r="I48" s="52"/>
      <c r="J48" s="78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8"/>
      <c r="X48" s="78"/>
      <c r="Y48" s="78"/>
      <c r="Z48" s="78"/>
    </row>
    <row r="49" spans="2:26">
      <c r="B49" s="76"/>
      <c r="C49" s="51"/>
      <c r="D49" s="77"/>
      <c r="E49" s="77"/>
      <c r="F49" s="77"/>
      <c r="G49" s="77"/>
      <c r="H49" s="72"/>
      <c r="I49" s="52"/>
      <c r="J49" s="78"/>
      <c r="K49" s="78"/>
      <c r="L49" s="77"/>
      <c r="M49" s="77"/>
      <c r="N49" s="77"/>
      <c r="O49" s="78"/>
      <c r="P49" s="78"/>
      <c r="Q49" s="78"/>
      <c r="R49" s="78"/>
      <c r="S49" s="78"/>
      <c r="T49" s="78"/>
      <c r="U49" s="78"/>
      <c r="V49" s="78"/>
      <c r="W49" s="79"/>
      <c r="X49" s="79"/>
      <c r="Y49" s="79"/>
      <c r="Z49" s="79"/>
    </row>
    <row r="50" spans="2:26">
      <c r="B50" s="76"/>
      <c r="C50" s="51"/>
      <c r="D50" s="77"/>
      <c r="E50" s="77"/>
      <c r="F50" s="77"/>
      <c r="G50" s="77"/>
      <c r="H50" s="72"/>
      <c r="I50" s="52"/>
      <c r="J50" s="78"/>
      <c r="K50" s="78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2:26">
      <c r="B51" s="76"/>
      <c r="C51" s="51"/>
      <c r="D51" s="77"/>
      <c r="E51" s="77"/>
      <c r="F51" s="77"/>
      <c r="G51" s="77"/>
      <c r="H51" s="72"/>
      <c r="I51" s="52"/>
      <c r="J51" s="78"/>
      <c r="K51" s="78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8"/>
      <c r="X51" s="78"/>
      <c r="Y51" s="78"/>
      <c r="Z51" s="78"/>
    </row>
    <row r="52" spans="2:26">
      <c r="B52" s="76"/>
      <c r="C52" s="51"/>
      <c r="D52" s="77"/>
      <c r="E52" s="77"/>
      <c r="F52" s="77"/>
      <c r="G52" s="77"/>
      <c r="H52" s="72"/>
      <c r="I52" s="52"/>
      <c r="J52" s="78"/>
      <c r="K52" s="78"/>
      <c r="L52" s="77"/>
      <c r="M52" s="77"/>
      <c r="N52" s="77"/>
      <c r="O52" s="80"/>
      <c r="P52" s="80"/>
      <c r="Q52" s="80"/>
      <c r="R52" s="79"/>
      <c r="S52" s="79"/>
      <c r="T52" s="79"/>
      <c r="U52" s="79"/>
      <c r="V52" s="79"/>
      <c r="W52" s="78"/>
      <c r="X52" s="78"/>
      <c r="Y52" s="78"/>
      <c r="Z52" s="78"/>
    </row>
    <row r="53" spans="2:26">
      <c r="B53" s="76"/>
      <c r="C53" s="51"/>
      <c r="D53" s="77"/>
      <c r="E53" s="77"/>
      <c r="F53" s="77"/>
      <c r="G53" s="77"/>
      <c r="H53" s="72"/>
      <c r="I53" s="52"/>
      <c r="J53" s="78"/>
      <c r="K53" s="78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8"/>
      <c r="X53" s="78"/>
      <c r="Y53" s="78"/>
      <c r="Z53" s="78"/>
    </row>
    <row r="54" spans="2:26">
      <c r="B54" s="76"/>
      <c r="C54" s="51"/>
      <c r="D54" s="77"/>
      <c r="E54" s="77"/>
      <c r="F54" s="77"/>
      <c r="G54" s="77"/>
      <c r="H54" s="72"/>
      <c r="I54" s="52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2:26">
      <c r="B55" s="76"/>
      <c r="C55" s="51"/>
      <c r="D55" s="77"/>
      <c r="E55" s="77"/>
      <c r="F55" s="77"/>
      <c r="G55" s="77"/>
      <c r="H55" s="72"/>
      <c r="I55" s="52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2:26">
      <c r="B56" s="76"/>
      <c r="C56" s="51"/>
      <c r="D56" s="77"/>
      <c r="E56" s="77"/>
      <c r="F56" s="77"/>
      <c r="G56" s="77"/>
      <c r="H56" s="72"/>
      <c r="I56" s="51"/>
      <c r="J56" s="77"/>
      <c r="K56" s="77"/>
      <c r="L56" s="77"/>
      <c r="M56" s="77"/>
      <c r="N56" s="77"/>
      <c r="O56" s="80"/>
      <c r="P56" s="80"/>
      <c r="Q56" s="80"/>
      <c r="R56" s="78"/>
      <c r="S56" s="78"/>
      <c r="T56" s="78"/>
      <c r="U56" s="78"/>
      <c r="V56" s="78"/>
      <c r="W56" s="78"/>
      <c r="X56" s="78"/>
      <c r="Y56" s="78"/>
      <c r="Z56" s="78"/>
    </row>
    <row r="57" spans="2:26">
      <c r="B57" s="76"/>
      <c r="C57" s="51"/>
      <c r="D57" s="77"/>
      <c r="E57" s="77"/>
      <c r="F57" s="77"/>
      <c r="G57" s="77"/>
      <c r="H57" s="72"/>
      <c r="I57" s="51"/>
      <c r="J57" s="77"/>
      <c r="K57" s="77"/>
      <c r="L57" s="77"/>
      <c r="M57" s="77"/>
      <c r="N57" s="77"/>
      <c r="O57" s="80"/>
      <c r="P57" s="80"/>
      <c r="Q57" s="80"/>
      <c r="R57" s="79"/>
      <c r="S57" s="79"/>
      <c r="T57" s="79"/>
      <c r="U57" s="79"/>
      <c r="V57" s="79"/>
      <c r="W57" s="79"/>
      <c r="X57" s="79"/>
      <c r="Y57" s="79"/>
      <c r="Z57" s="79"/>
    </row>
    <row r="58" spans="2:26">
      <c r="B58" s="76"/>
      <c r="C58" s="51"/>
      <c r="D58" s="77"/>
      <c r="E58" s="77"/>
      <c r="F58" s="77"/>
      <c r="G58" s="77"/>
      <c r="H58" s="72"/>
      <c r="I58" s="52"/>
      <c r="J58" s="78"/>
      <c r="K58" s="78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8"/>
      <c r="X58" s="78"/>
      <c r="Y58" s="78"/>
      <c r="Z58" s="78"/>
    </row>
    <row r="59" spans="2:26">
      <c r="B59" s="76"/>
      <c r="C59" s="51"/>
      <c r="D59" s="77"/>
      <c r="E59" s="77"/>
      <c r="F59" s="77"/>
      <c r="G59" s="77"/>
      <c r="H59" s="72"/>
      <c r="I59" s="52"/>
      <c r="J59" s="78"/>
      <c r="K59" s="78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8"/>
      <c r="X59" s="78"/>
      <c r="Y59" s="78"/>
      <c r="Z59" s="78"/>
    </row>
    <row r="60" spans="2:26">
      <c r="B60" s="76"/>
      <c r="C60" s="51"/>
      <c r="D60" s="77"/>
      <c r="E60" s="77"/>
      <c r="F60" s="77"/>
      <c r="G60" s="77"/>
      <c r="H60" s="72"/>
      <c r="I60" s="52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2:26">
      <c r="B61" s="76"/>
      <c r="C61" s="51"/>
      <c r="D61" s="77"/>
      <c r="E61" s="77"/>
      <c r="F61" s="77"/>
      <c r="G61" s="77"/>
      <c r="H61" s="72"/>
      <c r="I61" s="51"/>
      <c r="J61" s="77"/>
      <c r="K61" s="77"/>
      <c r="L61" s="77"/>
      <c r="M61" s="77"/>
      <c r="N61" s="77"/>
      <c r="O61" s="78"/>
      <c r="P61" s="78"/>
      <c r="Q61" s="78"/>
      <c r="R61" s="78"/>
      <c r="S61" s="78"/>
      <c r="T61" s="78"/>
      <c r="U61" s="78"/>
      <c r="V61" s="78"/>
      <c r="W61" s="79"/>
      <c r="X61" s="79"/>
      <c r="Y61" s="79"/>
      <c r="Z61" s="79"/>
    </row>
    <row r="62" spans="2:26">
      <c r="B62" s="76"/>
      <c r="C62" s="51"/>
      <c r="D62" s="77"/>
      <c r="E62" s="77"/>
      <c r="F62" s="77"/>
      <c r="G62" s="77"/>
      <c r="H62" s="72"/>
      <c r="I62" s="52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9"/>
      <c r="X62" s="79"/>
      <c r="Y62" s="79"/>
      <c r="Z62" s="79"/>
    </row>
    <row r="63" spans="2:26">
      <c r="B63" s="76"/>
      <c r="C63" s="51"/>
      <c r="D63" s="77"/>
      <c r="E63" s="77"/>
      <c r="F63" s="77"/>
      <c r="G63" s="77"/>
      <c r="H63" s="72"/>
      <c r="I63" s="52"/>
      <c r="J63" s="78"/>
      <c r="K63" s="78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8"/>
      <c r="X63" s="78"/>
      <c r="Y63" s="78"/>
      <c r="Z63" s="78"/>
    </row>
    <row r="64" spans="2:26">
      <c r="B64" s="76"/>
      <c r="C64" s="51"/>
      <c r="D64" s="77"/>
      <c r="E64" s="77"/>
      <c r="F64" s="77"/>
      <c r="G64" s="77"/>
      <c r="H64" s="72"/>
      <c r="I64" s="52"/>
      <c r="J64" s="78"/>
      <c r="K64" s="78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8"/>
      <c r="X64" s="78"/>
      <c r="Y64" s="78"/>
      <c r="Z64" s="78"/>
    </row>
    <row r="65" spans="2:26">
      <c r="B65" s="76"/>
      <c r="C65" s="51"/>
      <c r="D65" s="77"/>
      <c r="E65" s="77"/>
      <c r="F65" s="77"/>
      <c r="G65" s="77"/>
      <c r="H65" s="72"/>
      <c r="I65" s="52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9"/>
      <c r="X65" s="79"/>
      <c r="Y65" s="79"/>
      <c r="Z65" s="79"/>
    </row>
    <row r="66" spans="2:26">
      <c r="B66" s="76"/>
      <c r="C66" s="51"/>
      <c r="D66" s="77"/>
      <c r="E66" s="77"/>
      <c r="F66" s="77"/>
      <c r="G66" s="77"/>
      <c r="H66" s="72"/>
      <c r="I66" s="52"/>
      <c r="J66" s="78"/>
      <c r="K66" s="78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2:26">
      <c r="B67" s="76"/>
      <c r="C67" s="51"/>
      <c r="D67" s="77"/>
      <c r="E67" s="77"/>
      <c r="F67" s="77"/>
      <c r="G67" s="77"/>
      <c r="H67" s="72"/>
      <c r="I67" s="52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9"/>
      <c r="X67" s="79"/>
      <c r="Y67" s="79"/>
      <c r="Z67" s="79"/>
    </row>
    <row r="68" spans="2:26">
      <c r="B68" s="76"/>
      <c r="C68" s="51"/>
      <c r="D68" s="77"/>
      <c r="E68" s="77"/>
      <c r="F68" s="77"/>
      <c r="G68" s="77"/>
      <c r="H68" s="72"/>
      <c r="I68" s="52"/>
      <c r="J68" s="78"/>
      <c r="K68" s="78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2:26">
      <c r="B69" s="76"/>
      <c r="C69" s="51"/>
      <c r="D69" s="77"/>
      <c r="E69" s="77"/>
      <c r="F69" s="77"/>
      <c r="G69" s="77"/>
      <c r="H69" s="72"/>
      <c r="I69" s="52"/>
      <c r="J69" s="78"/>
      <c r="K69" s="78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2:26">
      <c r="B70" s="76"/>
      <c r="C70" s="51"/>
      <c r="D70" s="77"/>
      <c r="E70" s="77"/>
      <c r="F70" s="77"/>
      <c r="G70" s="77"/>
      <c r="H70" s="72"/>
      <c r="I70" s="52"/>
      <c r="J70" s="78"/>
      <c r="K70" s="78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2:26">
      <c r="B71" s="76"/>
      <c r="C71" s="51"/>
      <c r="D71" s="77"/>
      <c r="E71" s="77"/>
      <c r="F71" s="77"/>
      <c r="G71" s="77"/>
      <c r="H71" s="72"/>
      <c r="I71" s="52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2:26">
      <c r="B72" s="76"/>
      <c r="C72" s="51"/>
      <c r="D72" s="77"/>
      <c r="E72" s="77"/>
      <c r="F72" s="77"/>
      <c r="G72" s="77"/>
      <c r="H72" s="72"/>
      <c r="I72" s="52"/>
      <c r="J72" s="78"/>
      <c r="K72" s="78"/>
      <c r="L72" s="81"/>
      <c r="M72" s="81"/>
      <c r="N72" s="80"/>
      <c r="O72" s="80"/>
      <c r="P72" s="80"/>
      <c r="Q72" s="80"/>
      <c r="R72" s="78"/>
      <c r="S72" s="78"/>
      <c r="T72" s="78"/>
      <c r="U72" s="78"/>
      <c r="V72" s="78"/>
      <c r="W72" s="78"/>
      <c r="X72" s="78"/>
      <c r="Y72" s="78"/>
      <c r="Z72" s="78"/>
    </row>
    <row r="73" spans="2:26">
      <c r="B73" s="76"/>
      <c r="C73" s="51"/>
      <c r="D73" s="77"/>
      <c r="E73" s="77"/>
      <c r="F73" s="77"/>
      <c r="G73" s="77"/>
      <c r="H73" s="72"/>
      <c r="I73" s="52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9"/>
      <c r="X73" s="79"/>
      <c r="Y73" s="79"/>
      <c r="Z73" s="79"/>
    </row>
    <row r="74" spans="2:26">
      <c r="B74" s="76"/>
      <c r="C74" s="51"/>
      <c r="D74" s="77"/>
      <c r="E74" s="77"/>
      <c r="F74" s="77"/>
      <c r="G74" s="77"/>
      <c r="H74" s="72"/>
      <c r="I74" s="51"/>
      <c r="J74" s="77"/>
      <c r="K74" s="77"/>
      <c r="L74" s="77"/>
      <c r="M74" s="77"/>
      <c r="N74" s="77"/>
      <c r="O74" s="78"/>
      <c r="P74" s="78"/>
      <c r="Q74" s="78"/>
      <c r="R74" s="78"/>
      <c r="S74" s="78"/>
      <c r="T74" s="78"/>
      <c r="U74" s="78"/>
      <c r="V74" s="78"/>
      <c r="W74" s="79"/>
      <c r="X74" s="79"/>
      <c r="Y74" s="79"/>
      <c r="Z74" s="79"/>
    </row>
    <row r="75" spans="2:26">
      <c r="B75" s="76"/>
      <c r="C75" s="51"/>
      <c r="D75" s="77"/>
      <c r="E75" s="77"/>
      <c r="F75" s="77"/>
      <c r="G75" s="77"/>
      <c r="H75" s="72"/>
      <c r="I75" s="52"/>
      <c r="J75" s="78"/>
      <c r="K75" s="78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2:26">
      <c r="B76" s="76"/>
      <c r="C76" s="51"/>
      <c r="D76" s="77"/>
      <c r="E76" s="77"/>
      <c r="F76" s="77"/>
      <c r="G76" s="77"/>
      <c r="H76" s="72"/>
      <c r="I76" s="52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9"/>
      <c r="Y76" s="79"/>
      <c r="Z76" s="79"/>
    </row>
    <row r="77" spans="2:26">
      <c r="B77" s="76"/>
      <c r="C77" s="51"/>
      <c r="D77" s="77"/>
      <c r="E77" s="77"/>
      <c r="F77" s="77"/>
      <c r="G77" s="77"/>
      <c r="H77" s="72"/>
      <c r="I77" s="52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9"/>
      <c r="X77" s="79"/>
      <c r="Y77" s="79"/>
      <c r="Z77" s="79"/>
    </row>
    <row r="78" spans="2:26">
      <c r="B78" s="76"/>
      <c r="C78" s="51"/>
      <c r="D78" s="77"/>
      <c r="E78" s="77"/>
      <c r="F78" s="77"/>
      <c r="G78" s="77"/>
      <c r="H78" s="72"/>
      <c r="I78" s="52"/>
      <c r="J78" s="78"/>
      <c r="K78" s="78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8"/>
      <c r="X78" s="78"/>
      <c r="Y78" s="78"/>
      <c r="Z78" s="78"/>
    </row>
    <row r="79" spans="2:26">
      <c r="B79" s="76"/>
      <c r="C79" s="51"/>
      <c r="D79" s="77"/>
      <c r="E79" s="77"/>
      <c r="F79" s="77"/>
      <c r="G79" s="77"/>
      <c r="H79" s="72"/>
      <c r="I79" s="52"/>
      <c r="J79" s="78"/>
      <c r="K79" s="78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2:26">
      <c r="B80" s="76"/>
      <c r="C80" s="51"/>
      <c r="D80" s="77"/>
      <c r="E80" s="77"/>
      <c r="F80" s="77"/>
      <c r="G80" s="77"/>
      <c r="H80" s="72"/>
      <c r="I80" s="52"/>
      <c r="J80" s="78"/>
      <c r="K80" s="78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2:26">
      <c r="B81" s="76"/>
      <c r="C81" s="51"/>
      <c r="D81" s="77"/>
      <c r="E81" s="77"/>
      <c r="F81" s="77"/>
      <c r="G81" s="77"/>
      <c r="H81" s="72"/>
      <c r="I81" s="52"/>
      <c r="J81" s="78"/>
      <c r="K81" s="78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8"/>
      <c r="X81" s="78"/>
      <c r="Y81" s="78"/>
      <c r="Z81" s="78"/>
    </row>
    <row r="82" spans="2:26">
      <c r="B82" s="76"/>
      <c r="C82" s="51"/>
      <c r="D82" s="77"/>
      <c r="E82" s="77"/>
      <c r="F82" s="77"/>
      <c r="G82" s="77"/>
      <c r="H82" s="72"/>
      <c r="I82" s="52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9"/>
      <c r="Y82" s="79"/>
      <c r="Z82" s="79"/>
    </row>
    <row r="83" spans="2:26">
      <c r="B83" s="76"/>
      <c r="C83" s="51"/>
      <c r="D83" s="77"/>
      <c r="E83" s="77"/>
      <c r="F83" s="77"/>
      <c r="G83" s="77"/>
      <c r="H83" s="72"/>
      <c r="I83" s="52"/>
      <c r="J83" s="78"/>
      <c r="K83" s="78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2:26">
      <c r="B84" s="76"/>
      <c r="C84" s="51"/>
      <c r="D84" s="77"/>
      <c r="E84" s="77"/>
      <c r="F84" s="77"/>
      <c r="G84" s="77"/>
      <c r="H84" s="72"/>
      <c r="I84" s="52"/>
      <c r="J84" s="78"/>
      <c r="K84" s="78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2:26">
      <c r="B85" s="76"/>
      <c r="C85" s="51"/>
      <c r="D85" s="77"/>
      <c r="E85" s="77"/>
      <c r="F85" s="77"/>
      <c r="G85" s="77"/>
      <c r="H85" s="72"/>
      <c r="I85" s="52"/>
      <c r="J85" s="78"/>
      <c r="K85" s="78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2:26">
      <c r="B86" s="76"/>
      <c r="C86" s="51"/>
      <c r="D86" s="77"/>
      <c r="E86" s="77"/>
      <c r="F86" s="77"/>
      <c r="G86" s="77"/>
      <c r="H86" s="72"/>
      <c r="I86" s="52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9"/>
      <c r="Y86" s="79"/>
      <c r="Z86" s="79"/>
    </row>
    <row r="87" spans="2:26">
      <c r="B87" s="76"/>
      <c r="C87" s="51"/>
      <c r="D87" s="77"/>
      <c r="E87" s="77"/>
      <c r="F87" s="77"/>
      <c r="G87" s="77"/>
      <c r="H87" s="72"/>
      <c r="I87" s="52"/>
      <c r="J87" s="78"/>
      <c r="K87" s="78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2:26">
      <c r="B88" s="76"/>
      <c r="C88" s="51"/>
      <c r="D88" s="77"/>
      <c r="E88" s="77"/>
      <c r="F88" s="77"/>
      <c r="G88" s="77"/>
      <c r="H88" s="72"/>
      <c r="I88" s="52"/>
      <c r="J88" s="78"/>
      <c r="K88" s="78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8"/>
      <c r="X88" s="78"/>
      <c r="Y88" s="78"/>
      <c r="Z88" s="78"/>
    </row>
    <row r="89" spans="2:26">
      <c r="B89" s="76"/>
      <c r="C89" s="51"/>
      <c r="D89" s="77"/>
      <c r="E89" s="77"/>
      <c r="F89" s="77"/>
      <c r="G89" s="77"/>
      <c r="H89" s="72"/>
      <c r="I89" s="51"/>
      <c r="J89" s="77"/>
      <c r="K89" s="77"/>
      <c r="L89" s="77"/>
      <c r="M89" s="77"/>
      <c r="N89" s="77"/>
      <c r="O89" s="80"/>
      <c r="P89" s="80"/>
      <c r="Q89" s="80"/>
      <c r="R89" s="79"/>
      <c r="S89" s="79"/>
      <c r="T89" s="79"/>
      <c r="U89" s="79"/>
      <c r="V89" s="79"/>
      <c r="W89" s="79"/>
      <c r="X89" s="79"/>
      <c r="Y89" s="79"/>
      <c r="Z89" s="79"/>
    </row>
    <row r="90" spans="2:26">
      <c r="B90" s="76"/>
      <c r="C90" s="51"/>
      <c r="D90" s="77"/>
      <c r="E90" s="77"/>
      <c r="F90" s="77"/>
      <c r="G90" s="77"/>
      <c r="H90" s="72"/>
      <c r="I90" s="52"/>
      <c r="J90" s="78"/>
      <c r="K90" s="78"/>
      <c r="L90" s="81"/>
      <c r="M90" s="81"/>
      <c r="N90" s="80"/>
      <c r="O90" s="80"/>
      <c r="P90" s="80"/>
      <c r="Q90" s="80"/>
      <c r="R90" s="78"/>
      <c r="S90" s="78"/>
      <c r="T90" s="78"/>
      <c r="U90" s="78"/>
      <c r="V90" s="78"/>
      <c r="W90" s="78"/>
      <c r="X90" s="78"/>
      <c r="Y90" s="78"/>
      <c r="Z90" s="78"/>
    </row>
    <row r="91" spans="2:26">
      <c r="B91" s="76"/>
      <c r="C91" s="51"/>
      <c r="D91" s="77"/>
      <c r="E91" s="77"/>
      <c r="F91" s="77"/>
      <c r="G91" s="77"/>
      <c r="H91" s="72"/>
      <c r="I91" s="52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9"/>
      <c r="X91" s="79"/>
      <c r="Y91" s="79"/>
      <c r="Z91" s="79"/>
    </row>
    <row r="92" spans="2:26">
      <c r="B92" s="76"/>
      <c r="C92" s="51"/>
      <c r="D92" s="77"/>
      <c r="E92" s="77"/>
      <c r="F92" s="77"/>
      <c r="G92" s="77"/>
      <c r="H92" s="72"/>
      <c r="I92" s="52"/>
      <c r="J92" s="78"/>
      <c r="K92" s="78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2:26">
      <c r="B93" s="76"/>
      <c r="C93" s="51"/>
      <c r="D93" s="77"/>
      <c r="E93" s="77"/>
      <c r="F93" s="77"/>
      <c r="G93" s="77"/>
      <c r="H93" s="72"/>
      <c r="I93" s="52"/>
      <c r="J93" s="78"/>
      <c r="K93" s="78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2:26">
      <c r="B94" s="76"/>
      <c r="C94" s="51"/>
      <c r="D94" s="77"/>
      <c r="E94" s="77"/>
      <c r="F94" s="77"/>
      <c r="G94" s="77"/>
      <c r="H94" s="72"/>
      <c r="I94" s="52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9"/>
      <c r="X94" s="79"/>
      <c r="Y94" s="79"/>
      <c r="Z94" s="79"/>
    </row>
    <row r="95" spans="2:26">
      <c r="B95" s="76"/>
      <c r="C95" s="51"/>
      <c r="D95" s="77"/>
      <c r="E95" s="77"/>
      <c r="F95" s="77"/>
      <c r="G95" s="77"/>
      <c r="H95" s="72"/>
      <c r="I95" s="52"/>
      <c r="J95" s="78"/>
      <c r="K95" s="78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2:26">
      <c r="B96" s="76"/>
      <c r="C96" s="51"/>
      <c r="D96" s="77"/>
      <c r="E96" s="77"/>
      <c r="F96" s="77"/>
      <c r="G96" s="77"/>
      <c r="H96" s="72"/>
      <c r="I96" s="52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9"/>
      <c r="X96" s="79"/>
      <c r="Y96" s="79"/>
      <c r="Z96" s="79"/>
    </row>
    <row r="97" spans="2:26">
      <c r="B97" s="76"/>
      <c r="C97" s="51"/>
      <c r="D97" s="77"/>
      <c r="E97" s="77"/>
      <c r="F97" s="77"/>
      <c r="G97" s="77"/>
      <c r="H97" s="72"/>
      <c r="I97" s="52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9"/>
      <c r="X97" s="79"/>
      <c r="Y97" s="79"/>
      <c r="Z97" s="79"/>
    </row>
    <row r="98" spans="2:26">
      <c r="B98" s="76"/>
      <c r="C98" s="51"/>
      <c r="D98" s="77"/>
      <c r="E98" s="77"/>
      <c r="F98" s="77"/>
      <c r="G98" s="77"/>
      <c r="H98" s="72"/>
      <c r="I98" s="52"/>
      <c r="J98" s="78"/>
      <c r="K98" s="78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2:26">
      <c r="B99" s="76"/>
      <c r="C99" s="51"/>
      <c r="D99" s="77"/>
      <c r="E99" s="77"/>
      <c r="F99" s="77"/>
      <c r="G99" s="77"/>
      <c r="H99" s="72"/>
      <c r="I99" s="52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9"/>
      <c r="X99" s="79"/>
      <c r="Y99" s="79"/>
      <c r="Z99" s="79"/>
    </row>
    <row r="100" spans="2:26">
      <c r="B100" s="76"/>
      <c r="C100" s="51"/>
      <c r="D100" s="77"/>
      <c r="E100" s="77"/>
      <c r="F100" s="77"/>
      <c r="G100" s="77"/>
      <c r="H100" s="72"/>
      <c r="I100" s="52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9"/>
      <c r="X100" s="79"/>
      <c r="Y100" s="79"/>
      <c r="Z100" s="79"/>
    </row>
    <row r="101" spans="2:26">
      <c r="B101" s="76"/>
      <c r="C101" s="51"/>
      <c r="D101" s="77"/>
      <c r="E101" s="77"/>
      <c r="F101" s="77"/>
      <c r="G101" s="77"/>
      <c r="H101" s="72"/>
      <c r="I101" s="52"/>
      <c r="J101" s="78"/>
      <c r="K101" s="78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2:26">
      <c r="B102" s="76"/>
      <c r="C102" s="51"/>
      <c r="D102" s="77"/>
      <c r="E102" s="77"/>
      <c r="F102" s="77"/>
      <c r="G102" s="77"/>
      <c r="H102" s="72"/>
      <c r="I102" s="52"/>
      <c r="J102" s="78"/>
      <c r="K102" s="78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2:26">
      <c r="C103" s="51"/>
      <c r="D103" s="77"/>
      <c r="E103" s="77"/>
      <c r="F103" s="77"/>
      <c r="G103" s="77"/>
      <c r="H103" s="72"/>
      <c r="I103" s="52"/>
      <c r="J103" s="78"/>
      <c r="K103" s="78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2:26">
      <c r="C104" s="51"/>
      <c r="D104" s="77"/>
      <c r="E104" s="77"/>
      <c r="F104" s="77"/>
      <c r="G104" s="77"/>
      <c r="H104" s="72"/>
      <c r="I104" s="52"/>
      <c r="J104" s="78"/>
      <c r="K104" s="78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2:26">
      <c r="B105" s="76"/>
      <c r="C105" s="51"/>
      <c r="D105" s="77"/>
      <c r="E105" s="77"/>
      <c r="F105" s="77"/>
      <c r="G105" s="77"/>
      <c r="H105" s="72"/>
      <c r="I105" s="52"/>
      <c r="J105" s="78"/>
      <c r="K105" s="78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2:26">
      <c r="C106" s="51"/>
      <c r="D106" s="77"/>
      <c r="E106" s="77"/>
      <c r="F106" s="77"/>
      <c r="G106" s="77"/>
      <c r="H106" s="72"/>
      <c r="I106" s="52"/>
      <c r="J106" s="78"/>
      <c r="K106" s="78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2:26">
      <c r="C107" s="51"/>
      <c r="D107" s="77"/>
      <c r="E107" s="77"/>
      <c r="F107" s="77"/>
      <c r="G107" s="77"/>
      <c r="H107" s="72"/>
      <c r="I107" s="52"/>
      <c r="J107" s="78"/>
      <c r="K107" s="78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2:26">
      <c r="C108" s="51"/>
      <c r="D108" s="77"/>
      <c r="E108" s="77"/>
      <c r="F108" s="77"/>
      <c r="G108" s="77"/>
      <c r="H108" s="72"/>
      <c r="I108" s="52"/>
      <c r="J108" s="78"/>
      <c r="K108" s="78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2:26">
      <c r="C109" s="51"/>
      <c r="D109" s="77"/>
      <c r="E109" s="77"/>
      <c r="F109" s="77"/>
      <c r="G109" s="77"/>
      <c r="H109" s="72"/>
      <c r="I109" s="52"/>
      <c r="J109" s="78"/>
      <c r="K109" s="78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2:26">
      <c r="C110" s="51"/>
      <c r="D110" s="77"/>
      <c r="E110" s="77"/>
      <c r="F110" s="77"/>
      <c r="G110" s="77"/>
      <c r="H110" s="72"/>
      <c r="I110" s="52"/>
      <c r="J110" s="78"/>
      <c r="K110" s="78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2:26">
      <c r="C111" s="51"/>
      <c r="D111" s="77"/>
      <c r="E111" s="77"/>
      <c r="F111" s="77"/>
      <c r="G111" s="77"/>
      <c r="H111" s="72"/>
      <c r="I111" s="52"/>
      <c r="J111" s="78"/>
      <c r="K111" s="78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2:26">
      <c r="C112" s="51"/>
      <c r="D112" s="77"/>
      <c r="E112" s="77"/>
      <c r="F112" s="77"/>
      <c r="G112" s="77"/>
      <c r="H112" s="72"/>
      <c r="I112" s="52"/>
      <c r="J112" s="78"/>
      <c r="K112" s="78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2:26">
      <c r="C113" s="51"/>
      <c r="D113" s="77"/>
      <c r="E113" s="77"/>
      <c r="F113" s="77"/>
      <c r="G113" s="77"/>
      <c r="H113" s="72"/>
      <c r="I113" s="52"/>
      <c r="J113" s="78"/>
      <c r="K113" s="78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2:26">
      <c r="C114" s="51"/>
      <c r="D114" s="77"/>
      <c r="E114" s="77"/>
      <c r="F114" s="77"/>
      <c r="G114" s="77"/>
      <c r="H114" s="72"/>
      <c r="I114" s="52"/>
      <c r="J114" s="78"/>
      <c r="K114" s="78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2:26">
      <c r="C115" s="51"/>
      <c r="D115" s="77"/>
      <c r="E115" s="77"/>
      <c r="F115" s="77"/>
      <c r="G115" s="77"/>
      <c r="H115" s="72"/>
      <c r="I115" s="52"/>
      <c r="J115" s="78"/>
      <c r="K115" s="78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2:26">
      <c r="C116" s="51"/>
      <c r="D116" s="77"/>
      <c r="E116" s="77"/>
      <c r="F116" s="77"/>
      <c r="G116" s="77"/>
      <c r="H116" s="72"/>
      <c r="I116" s="52"/>
      <c r="J116" s="78"/>
      <c r="K116" s="78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2:26">
      <c r="C117" s="51"/>
      <c r="D117" s="77"/>
      <c r="E117" s="77"/>
      <c r="F117" s="77"/>
      <c r="G117" s="77"/>
      <c r="H117" s="72"/>
      <c r="I117" s="52"/>
      <c r="J117" s="78"/>
      <c r="K117" s="78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2:26">
      <c r="C118" s="51"/>
      <c r="D118" s="77"/>
      <c r="E118" s="77"/>
      <c r="F118" s="77"/>
      <c r="G118" s="77"/>
      <c r="H118" s="72"/>
      <c r="I118" s="52"/>
      <c r="J118" s="78"/>
      <c r="K118" s="78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2:26">
      <c r="B119" s="84"/>
      <c r="C119" s="51"/>
      <c r="D119" s="77"/>
      <c r="E119" s="77"/>
      <c r="F119" s="77"/>
      <c r="G119" s="77"/>
      <c r="H119" s="72"/>
      <c r="I119" s="52"/>
      <c r="J119" s="78"/>
      <c r="K119" s="78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2:26">
      <c r="C120" s="51"/>
      <c r="D120" s="77"/>
      <c r="E120" s="77"/>
      <c r="F120" s="77"/>
      <c r="G120" s="77"/>
      <c r="H120" s="72"/>
      <c r="I120" s="52"/>
      <c r="J120" s="78"/>
      <c r="K120" s="78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2:26">
      <c r="B121" s="76"/>
      <c r="C121" s="51"/>
      <c r="D121" s="77"/>
      <c r="E121" s="77"/>
      <c r="F121" s="77"/>
      <c r="G121" s="77"/>
      <c r="H121" s="72"/>
      <c r="I121" s="52"/>
      <c r="J121" s="78"/>
      <c r="K121" s="78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2:26">
      <c r="C122" s="51"/>
      <c r="D122" s="77"/>
      <c r="E122" s="77"/>
      <c r="F122" s="77"/>
      <c r="G122" s="77"/>
      <c r="H122" s="72"/>
      <c r="I122" s="52"/>
      <c r="J122" s="78"/>
      <c r="K122" s="78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2:26">
      <c r="C123" s="51"/>
      <c r="D123" s="77"/>
      <c r="E123" s="77"/>
      <c r="F123" s="77"/>
      <c r="G123" s="77"/>
      <c r="H123" s="72"/>
      <c r="I123" s="52"/>
      <c r="J123" s="78"/>
      <c r="K123" s="78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2:26">
      <c r="C124" s="51"/>
      <c r="D124" s="77"/>
      <c r="E124" s="77"/>
      <c r="F124" s="77"/>
      <c r="G124" s="77"/>
      <c r="H124" s="72"/>
      <c r="I124" s="52"/>
      <c r="J124" s="78"/>
      <c r="K124" s="78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2:26">
      <c r="C125" s="51"/>
      <c r="D125" s="77"/>
      <c r="E125" s="77"/>
      <c r="F125" s="77"/>
      <c r="G125" s="77"/>
      <c r="H125" s="72"/>
      <c r="I125" s="52"/>
      <c r="J125" s="78"/>
      <c r="K125" s="78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2:26">
      <c r="C126" s="51"/>
      <c r="D126" s="77"/>
      <c r="E126" s="77"/>
      <c r="F126" s="77"/>
      <c r="G126" s="77"/>
      <c r="H126" s="72"/>
      <c r="I126" s="52"/>
      <c r="J126" s="78"/>
      <c r="K126" s="78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2:26">
      <c r="C127" s="51"/>
      <c r="D127" s="77"/>
      <c r="E127" s="77"/>
      <c r="F127" s="77"/>
      <c r="G127" s="77"/>
      <c r="H127" s="72"/>
      <c r="I127" s="52"/>
      <c r="J127" s="78"/>
      <c r="K127" s="78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2:26">
      <c r="C128" s="51"/>
      <c r="D128" s="77"/>
      <c r="E128" s="77"/>
      <c r="F128" s="77"/>
      <c r="G128" s="77"/>
      <c r="H128" s="72"/>
      <c r="I128" s="52"/>
      <c r="J128" s="78"/>
      <c r="K128" s="78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2:26">
      <c r="C129" s="51"/>
      <c r="D129" s="77"/>
      <c r="E129" s="77"/>
      <c r="F129" s="77"/>
      <c r="G129" s="77"/>
      <c r="H129" s="72"/>
      <c r="I129" s="52"/>
      <c r="J129" s="78"/>
      <c r="K129" s="78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2:26">
      <c r="B130" s="76"/>
      <c r="C130" s="51"/>
      <c r="D130" s="77"/>
      <c r="E130" s="77"/>
      <c r="F130" s="77"/>
      <c r="G130" s="77"/>
      <c r="H130" s="72"/>
      <c r="I130" s="52"/>
      <c r="J130" s="78"/>
      <c r="K130" s="78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2:26">
      <c r="C131" s="51"/>
      <c r="D131" s="77"/>
      <c r="E131" s="77"/>
      <c r="F131" s="77"/>
      <c r="G131" s="77"/>
      <c r="H131" s="72"/>
      <c r="I131" s="52"/>
      <c r="J131" s="78"/>
      <c r="K131" s="78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2:26">
      <c r="C132" s="51"/>
      <c r="D132" s="77"/>
      <c r="E132" s="77"/>
      <c r="F132" s="77"/>
      <c r="G132" s="77"/>
      <c r="H132" s="72"/>
      <c r="I132" s="52"/>
      <c r="J132" s="78"/>
      <c r="K132" s="78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2:26">
      <c r="C133" s="51"/>
      <c r="D133" s="77"/>
      <c r="E133" s="77"/>
      <c r="F133" s="77"/>
      <c r="G133" s="77"/>
      <c r="H133" s="72"/>
      <c r="I133" s="52"/>
      <c r="J133" s="78"/>
      <c r="K133" s="78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2:26">
      <c r="C134" s="51"/>
      <c r="D134" s="77"/>
      <c r="E134" s="77"/>
      <c r="F134" s="77"/>
      <c r="G134" s="77"/>
      <c r="H134" s="72"/>
      <c r="I134" s="52"/>
      <c r="J134" s="78"/>
      <c r="K134" s="78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2:26">
      <c r="C135" s="51"/>
      <c r="D135" s="77"/>
      <c r="E135" s="77"/>
      <c r="F135" s="77"/>
      <c r="G135" s="77"/>
      <c r="H135" s="72"/>
      <c r="I135" s="52"/>
      <c r="J135" s="78"/>
      <c r="K135" s="78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2:26">
      <c r="C136" s="51"/>
      <c r="D136" s="77"/>
      <c r="E136" s="77"/>
      <c r="F136" s="77"/>
      <c r="G136" s="77"/>
      <c r="H136" s="72"/>
      <c r="I136" s="52"/>
      <c r="J136" s="78"/>
      <c r="K136" s="78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2:26">
      <c r="B137" s="84"/>
      <c r="C137" s="51"/>
      <c r="D137" s="77"/>
      <c r="E137" s="77"/>
      <c r="F137" s="77"/>
      <c r="G137" s="77"/>
      <c r="H137" s="72"/>
      <c r="I137" s="52"/>
      <c r="J137" s="78"/>
      <c r="K137" s="78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2:26">
      <c r="C138" s="51"/>
      <c r="D138" s="77"/>
      <c r="E138" s="77"/>
      <c r="F138" s="77"/>
      <c r="G138" s="77"/>
      <c r="H138" s="72"/>
      <c r="I138" s="52"/>
      <c r="J138" s="78"/>
      <c r="K138" s="78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2:26">
      <c r="C139" s="51"/>
      <c r="D139" s="77"/>
      <c r="E139" s="77"/>
      <c r="F139" s="77"/>
      <c r="G139" s="77"/>
      <c r="H139" s="72"/>
      <c r="I139" s="52"/>
      <c r="J139" s="78"/>
      <c r="K139" s="78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2:26">
      <c r="C140" s="51"/>
      <c r="D140" s="77"/>
      <c r="E140" s="77"/>
      <c r="F140" s="77"/>
      <c r="G140" s="77"/>
      <c r="H140" s="72"/>
      <c r="I140" s="52"/>
      <c r="J140" s="78"/>
      <c r="K140" s="78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2:26">
      <c r="C141" s="51"/>
      <c r="D141" s="77"/>
      <c r="E141" s="77"/>
      <c r="F141" s="77"/>
      <c r="G141" s="77"/>
      <c r="H141" s="72"/>
      <c r="I141" s="52"/>
      <c r="J141" s="78"/>
      <c r="K141" s="78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2:26">
      <c r="C142" s="51"/>
      <c r="D142" s="77"/>
      <c r="E142" s="77"/>
      <c r="F142" s="77"/>
      <c r="G142" s="77"/>
      <c r="H142" s="72"/>
      <c r="I142" s="52"/>
      <c r="J142" s="78"/>
      <c r="K142" s="78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2:26">
      <c r="C143" s="51"/>
      <c r="D143" s="77"/>
      <c r="E143" s="77"/>
      <c r="F143" s="77"/>
      <c r="G143" s="77"/>
      <c r="H143" s="72"/>
      <c r="I143" s="52"/>
      <c r="J143" s="78"/>
      <c r="K143" s="78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2:26">
      <c r="C144" s="51"/>
      <c r="D144" s="77"/>
      <c r="E144" s="77"/>
      <c r="F144" s="77"/>
      <c r="G144" s="77"/>
      <c r="H144" s="72"/>
      <c r="I144" s="52"/>
      <c r="J144" s="78"/>
      <c r="K144" s="78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2:26">
      <c r="C145" s="51"/>
      <c r="D145" s="77"/>
      <c r="E145" s="77"/>
      <c r="F145" s="77"/>
      <c r="G145" s="77"/>
      <c r="H145" s="72"/>
      <c r="I145" s="52"/>
      <c r="J145" s="78"/>
      <c r="K145" s="78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2:26">
      <c r="C146" s="51"/>
      <c r="D146" s="77"/>
      <c r="E146" s="77"/>
      <c r="F146" s="77"/>
      <c r="G146" s="77"/>
      <c r="H146" s="72"/>
      <c r="I146" s="52"/>
      <c r="J146" s="78"/>
      <c r="K146" s="78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2:26">
      <c r="C147" s="51"/>
      <c r="D147" s="77"/>
      <c r="E147" s="77"/>
      <c r="F147" s="77"/>
      <c r="G147" s="77"/>
      <c r="H147" s="72"/>
      <c r="I147" s="52"/>
      <c r="J147" s="78"/>
      <c r="K147" s="78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2:26">
      <c r="C148" s="51"/>
      <c r="D148" s="77"/>
      <c r="E148" s="77"/>
      <c r="F148" s="77"/>
      <c r="G148" s="77"/>
      <c r="H148" s="72"/>
      <c r="I148" s="52"/>
      <c r="J148" s="78"/>
      <c r="K148" s="78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2:26">
      <c r="B149" s="76"/>
      <c r="C149" s="51"/>
      <c r="D149" s="77"/>
      <c r="E149" s="77"/>
      <c r="F149" s="77"/>
      <c r="G149" s="77"/>
      <c r="H149" s="72"/>
      <c r="I149" s="52"/>
      <c r="J149" s="78"/>
      <c r="K149" s="78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2:26">
      <c r="B150" s="84"/>
      <c r="C150" s="51"/>
      <c r="D150" s="77"/>
      <c r="E150" s="77"/>
      <c r="F150" s="77"/>
      <c r="G150" s="77"/>
      <c r="H150" s="72"/>
      <c r="I150" s="52"/>
      <c r="J150" s="78"/>
      <c r="K150" s="78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2:26">
      <c r="C151" s="51"/>
      <c r="D151" s="77"/>
      <c r="E151" s="77"/>
      <c r="F151" s="77"/>
      <c r="G151" s="77"/>
      <c r="H151" s="72"/>
      <c r="I151" s="52"/>
      <c r="J151" s="78"/>
      <c r="K151" s="78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2:26">
      <c r="C152" s="51"/>
      <c r="D152" s="77"/>
      <c r="E152" s="77"/>
      <c r="F152" s="77"/>
      <c r="G152" s="77"/>
      <c r="H152" s="72"/>
      <c r="I152" s="52"/>
      <c r="J152" s="78"/>
      <c r="K152" s="78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2:26">
      <c r="C153" s="51"/>
      <c r="D153" s="77"/>
      <c r="E153" s="77"/>
      <c r="F153" s="77"/>
      <c r="G153" s="77"/>
      <c r="H153" s="72"/>
      <c r="I153" s="52"/>
      <c r="J153" s="78"/>
      <c r="K153" s="78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2:26">
      <c r="C154" s="51"/>
      <c r="D154" s="77"/>
      <c r="E154" s="77"/>
      <c r="F154" s="77"/>
      <c r="G154" s="77"/>
      <c r="H154" s="72"/>
      <c r="I154" s="52"/>
      <c r="J154" s="78"/>
      <c r="K154" s="78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2:26">
      <c r="C155" s="51"/>
      <c r="D155" s="77"/>
      <c r="E155" s="77"/>
      <c r="F155" s="77"/>
      <c r="G155" s="77"/>
      <c r="H155" s="72"/>
      <c r="I155" s="52"/>
      <c r="J155" s="78"/>
      <c r="K155" s="78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2:26">
      <c r="C156" s="51"/>
      <c r="D156" s="77"/>
      <c r="E156" s="77"/>
      <c r="F156" s="77"/>
      <c r="G156" s="77"/>
      <c r="H156" s="72"/>
      <c r="I156" s="52"/>
      <c r="J156" s="78"/>
      <c r="K156" s="78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2:26">
      <c r="C157" s="51"/>
      <c r="D157" s="77"/>
      <c r="E157" s="77"/>
      <c r="F157" s="77"/>
      <c r="G157" s="77"/>
      <c r="H157" s="72"/>
      <c r="I157" s="52"/>
      <c r="J157" s="78"/>
      <c r="K157" s="78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2:26">
      <c r="B158" s="84"/>
      <c r="C158" s="51"/>
      <c r="D158" s="77"/>
      <c r="E158" s="77"/>
      <c r="F158" s="77"/>
      <c r="G158" s="77"/>
      <c r="H158" s="72"/>
      <c r="I158" s="52"/>
      <c r="J158" s="78"/>
      <c r="K158" s="78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2:26">
      <c r="C159" s="51"/>
      <c r="D159" s="77"/>
      <c r="E159" s="77"/>
      <c r="F159" s="77"/>
      <c r="G159" s="77"/>
      <c r="H159" s="72"/>
      <c r="I159" s="52"/>
      <c r="J159" s="78"/>
      <c r="K159" s="78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2:26">
      <c r="C160" s="51"/>
      <c r="D160" s="77"/>
      <c r="E160" s="77"/>
      <c r="F160" s="77"/>
      <c r="G160" s="77"/>
      <c r="H160" s="72"/>
      <c r="I160" s="52"/>
      <c r="J160" s="78"/>
      <c r="K160" s="78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2:26">
      <c r="C161" s="51"/>
      <c r="D161" s="77"/>
      <c r="E161" s="77"/>
      <c r="F161" s="77"/>
      <c r="G161" s="77"/>
      <c r="H161" s="72"/>
      <c r="I161" s="52"/>
      <c r="J161" s="78"/>
      <c r="K161" s="78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2:26">
      <c r="C162" s="51"/>
      <c r="D162" s="77"/>
      <c r="E162" s="77"/>
      <c r="F162" s="77"/>
      <c r="G162" s="77"/>
      <c r="H162" s="72"/>
      <c r="I162" s="52"/>
      <c r="J162" s="78"/>
      <c r="K162" s="78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2:26">
      <c r="C163" s="51"/>
      <c r="D163" s="77"/>
      <c r="E163" s="77"/>
      <c r="F163" s="77"/>
      <c r="G163" s="77"/>
      <c r="H163" s="72"/>
      <c r="I163" s="52"/>
      <c r="J163" s="78"/>
      <c r="K163" s="78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2:26">
      <c r="C164" s="51"/>
      <c r="D164" s="77"/>
      <c r="E164" s="77"/>
      <c r="F164" s="77"/>
      <c r="G164" s="77"/>
      <c r="H164" s="72"/>
      <c r="I164" s="52"/>
      <c r="J164" s="78"/>
      <c r="K164" s="78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2:26">
      <c r="C165" s="51"/>
      <c r="D165" s="77"/>
      <c r="E165" s="77"/>
      <c r="F165" s="77"/>
      <c r="G165" s="77"/>
      <c r="H165" s="72"/>
      <c r="I165" s="52"/>
      <c r="J165" s="78"/>
      <c r="K165" s="78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2:26">
      <c r="B166" s="85"/>
      <c r="C166" s="51"/>
      <c r="D166" s="77"/>
      <c r="E166" s="77"/>
      <c r="F166" s="77"/>
      <c r="G166" s="77"/>
      <c r="H166" s="72"/>
      <c r="I166" s="52"/>
      <c r="J166" s="78"/>
      <c r="K166" s="78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2:26">
      <c r="C167" s="51"/>
      <c r="D167" s="77"/>
      <c r="E167" s="77"/>
      <c r="F167" s="77"/>
      <c r="G167" s="77"/>
      <c r="H167" s="72"/>
      <c r="I167" s="52"/>
      <c r="J167" s="78"/>
      <c r="K167" s="78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2:26">
      <c r="C168" s="51"/>
      <c r="D168" s="77"/>
      <c r="E168" s="77"/>
      <c r="F168" s="77"/>
      <c r="G168" s="77"/>
      <c r="H168" s="72"/>
      <c r="I168" s="52"/>
      <c r="J168" s="78"/>
      <c r="K168" s="78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2:26">
      <c r="C169" s="51"/>
      <c r="D169" s="77"/>
      <c r="E169" s="77"/>
      <c r="F169" s="77"/>
      <c r="G169" s="77"/>
      <c r="H169" s="72"/>
      <c r="I169" s="52"/>
      <c r="J169" s="78"/>
      <c r="K169" s="78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2:26">
      <c r="C170" s="51"/>
      <c r="D170" s="77"/>
      <c r="E170" s="77"/>
      <c r="F170" s="77"/>
      <c r="G170" s="77"/>
      <c r="H170" s="72"/>
      <c r="I170" s="52"/>
      <c r="J170" s="78"/>
      <c r="K170" s="78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2:26">
      <c r="C171" s="51"/>
      <c r="D171" s="77"/>
      <c r="E171" s="77"/>
      <c r="F171" s="77"/>
      <c r="G171" s="77"/>
      <c r="H171" s="72"/>
      <c r="I171" s="52"/>
      <c r="J171" s="78"/>
      <c r="K171" s="78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2:26">
      <c r="C172" s="51"/>
      <c r="D172" s="77"/>
      <c r="E172" s="77"/>
      <c r="F172" s="77"/>
      <c r="G172" s="77"/>
      <c r="H172" s="72"/>
      <c r="I172" s="52"/>
      <c r="J172" s="78"/>
      <c r="K172" s="78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2:26">
      <c r="C173" s="51"/>
      <c r="D173" s="77"/>
      <c r="E173" s="77"/>
      <c r="F173" s="77"/>
      <c r="G173" s="77"/>
      <c r="H173" s="72"/>
      <c r="I173" s="52"/>
      <c r="J173" s="78"/>
      <c r="K173" s="78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2:26">
      <c r="C174" s="51"/>
      <c r="D174" s="77"/>
      <c r="E174" s="77"/>
      <c r="F174" s="77"/>
      <c r="G174" s="77"/>
      <c r="H174" s="72"/>
      <c r="I174" s="52"/>
      <c r="J174" s="78"/>
      <c r="K174" s="78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2:26">
      <c r="C175" s="51"/>
      <c r="D175" s="77"/>
      <c r="E175" s="77"/>
      <c r="F175" s="77"/>
      <c r="G175" s="77"/>
      <c r="H175" s="72"/>
      <c r="I175" s="52"/>
      <c r="J175" s="78"/>
      <c r="K175" s="78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2:26">
      <c r="C176" s="51"/>
      <c r="D176" s="77"/>
      <c r="E176" s="77"/>
      <c r="F176" s="77"/>
      <c r="G176" s="77"/>
      <c r="H176" s="72"/>
      <c r="I176" s="52"/>
      <c r="J176" s="78"/>
      <c r="K176" s="78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3:26">
      <c r="C177" s="51"/>
      <c r="D177" s="77"/>
      <c r="E177" s="77"/>
      <c r="F177" s="77"/>
      <c r="G177" s="77"/>
      <c r="H177" s="72"/>
      <c r="I177" s="52"/>
      <c r="J177" s="78"/>
      <c r="K177" s="78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3:26">
      <c r="C178" s="51"/>
      <c r="D178" s="77"/>
      <c r="E178" s="77"/>
      <c r="F178" s="77"/>
      <c r="G178" s="77"/>
      <c r="H178" s="72"/>
      <c r="I178" s="52"/>
      <c r="J178" s="78"/>
      <c r="K178" s="78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3:26">
      <c r="C179" s="51"/>
      <c r="D179" s="77"/>
      <c r="E179" s="77"/>
      <c r="F179" s="77"/>
      <c r="G179" s="77"/>
      <c r="H179" s="72"/>
      <c r="I179" s="52"/>
      <c r="J179" s="78"/>
      <c r="K179" s="78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3:26">
      <c r="C180" s="51"/>
      <c r="D180" s="77"/>
      <c r="E180" s="77"/>
      <c r="F180" s="77"/>
      <c r="G180" s="77"/>
      <c r="H180" s="72"/>
      <c r="I180" s="52"/>
      <c r="J180" s="78"/>
      <c r="K180" s="78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3:26">
      <c r="C181" s="51"/>
      <c r="D181" s="77"/>
      <c r="E181" s="77"/>
      <c r="F181" s="77"/>
      <c r="G181" s="77"/>
      <c r="H181" s="72"/>
      <c r="I181" s="52"/>
      <c r="J181" s="78"/>
      <c r="K181" s="78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3:26">
      <c r="C182" s="51"/>
      <c r="D182" s="77"/>
      <c r="E182" s="77"/>
      <c r="F182" s="77"/>
      <c r="G182" s="77"/>
      <c r="H182" s="72"/>
      <c r="I182" s="52"/>
      <c r="J182" s="78"/>
      <c r="K182" s="78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3:26">
      <c r="C183" s="51"/>
      <c r="D183" s="77"/>
      <c r="E183" s="77"/>
      <c r="F183" s="77"/>
      <c r="G183" s="77"/>
      <c r="H183" s="72"/>
      <c r="I183" s="52"/>
      <c r="J183" s="78"/>
      <c r="K183" s="78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3:26">
      <c r="C184" s="51"/>
      <c r="D184" s="77"/>
      <c r="E184" s="77"/>
      <c r="F184" s="77"/>
      <c r="G184" s="77"/>
      <c r="H184" s="72"/>
      <c r="I184" s="52"/>
      <c r="J184" s="78"/>
      <c r="K184" s="78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3:26">
      <c r="C185" s="51"/>
      <c r="D185" s="77"/>
      <c r="E185" s="77"/>
      <c r="F185" s="77"/>
      <c r="G185" s="77"/>
      <c r="H185" s="72"/>
      <c r="I185" s="52"/>
      <c r="J185" s="78"/>
      <c r="K185" s="78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3:26">
      <c r="C186" s="51"/>
      <c r="D186" s="77"/>
      <c r="E186" s="77"/>
      <c r="F186" s="77"/>
      <c r="G186" s="77"/>
      <c r="H186" s="72"/>
      <c r="I186" s="52"/>
      <c r="J186" s="78"/>
      <c r="K186" s="78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3:26">
      <c r="C187" s="51"/>
      <c r="D187" s="77"/>
      <c r="E187" s="77"/>
      <c r="F187" s="77"/>
      <c r="G187" s="77"/>
      <c r="H187" s="72"/>
      <c r="I187" s="52"/>
      <c r="J187" s="78"/>
      <c r="K187" s="78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3:26">
      <c r="C188" s="51"/>
      <c r="D188" s="77"/>
      <c r="E188" s="77"/>
      <c r="F188" s="77"/>
      <c r="G188" s="77"/>
      <c r="H188" s="72"/>
      <c r="I188" s="52"/>
      <c r="J188" s="78"/>
      <c r="K188" s="78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3:26">
      <c r="C189" s="51"/>
      <c r="D189" s="77"/>
      <c r="E189" s="77"/>
      <c r="F189" s="77"/>
      <c r="G189" s="77"/>
      <c r="H189" s="72"/>
      <c r="I189" s="52"/>
      <c r="J189" s="78"/>
      <c r="K189" s="78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3:26">
      <c r="C190" s="51"/>
      <c r="D190" s="77"/>
      <c r="E190" s="77"/>
      <c r="F190" s="77"/>
      <c r="G190" s="77"/>
      <c r="H190" s="72"/>
      <c r="I190" s="52"/>
      <c r="J190" s="78"/>
      <c r="K190" s="78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3:26">
      <c r="C191" s="51"/>
      <c r="D191" s="77"/>
      <c r="E191" s="77"/>
      <c r="F191" s="77"/>
      <c r="G191" s="77"/>
      <c r="H191" s="72"/>
      <c r="I191" s="52"/>
      <c r="J191" s="78"/>
      <c r="K191" s="78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3:26">
      <c r="C192" s="51"/>
      <c r="D192" s="77"/>
      <c r="E192" s="77"/>
      <c r="F192" s="77"/>
      <c r="G192" s="77"/>
      <c r="H192" s="72"/>
      <c r="I192" s="52"/>
      <c r="J192" s="78"/>
      <c r="K192" s="78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2:26">
      <c r="C193" s="51"/>
      <c r="D193" s="77"/>
      <c r="E193" s="77"/>
      <c r="F193" s="77"/>
      <c r="G193" s="77"/>
      <c r="H193" s="72"/>
      <c r="I193" s="52"/>
      <c r="J193" s="78"/>
      <c r="K193" s="78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2:26">
      <c r="C194" s="51"/>
      <c r="D194" s="77"/>
      <c r="E194" s="77"/>
      <c r="F194" s="77"/>
      <c r="G194" s="77"/>
      <c r="H194" s="72"/>
      <c r="I194" s="52"/>
      <c r="J194" s="78"/>
      <c r="K194" s="78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2:26">
      <c r="C195" s="51"/>
      <c r="D195" s="77"/>
      <c r="E195" s="77"/>
      <c r="F195" s="77"/>
      <c r="G195" s="77"/>
      <c r="H195" s="72"/>
      <c r="I195" s="52"/>
      <c r="J195" s="78"/>
      <c r="K195" s="78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2:26">
      <c r="C196" s="51"/>
      <c r="D196" s="77"/>
      <c r="E196" s="77"/>
      <c r="F196" s="77"/>
      <c r="G196" s="77"/>
      <c r="H196" s="72"/>
      <c r="I196" s="52"/>
      <c r="J196" s="78"/>
      <c r="K196" s="78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2:26">
      <c r="C197" s="51"/>
      <c r="D197" s="77"/>
      <c r="E197" s="77"/>
      <c r="F197" s="77"/>
      <c r="G197" s="77"/>
      <c r="H197" s="72"/>
      <c r="I197" s="52"/>
      <c r="J197" s="78"/>
      <c r="K197" s="78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2:26">
      <c r="C198" s="51"/>
      <c r="D198" s="77"/>
      <c r="E198" s="77"/>
      <c r="F198" s="77"/>
      <c r="G198" s="77"/>
      <c r="H198" s="72"/>
      <c r="I198" s="52"/>
      <c r="J198" s="78"/>
      <c r="K198" s="78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2:26">
      <c r="C199" s="51"/>
      <c r="D199" s="77"/>
      <c r="E199" s="77"/>
      <c r="F199" s="77"/>
      <c r="G199" s="77"/>
      <c r="H199" s="72"/>
      <c r="I199" s="52"/>
      <c r="J199" s="78"/>
      <c r="K199" s="78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2:26">
      <c r="C200" s="51"/>
      <c r="D200" s="77"/>
      <c r="E200" s="77"/>
      <c r="F200" s="77"/>
      <c r="G200" s="77"/>
      <c r="H200" s="72"/>
      <c r="I200" s="52"/>
      <c r="J200" s="78"/>
      <c r="K200" s="78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2:26">
      <c r="C201" s="51"/>
      <c r="D201" s="77"/>
      <c r="E201" s="77"/>
      <c r="F201" s="77"/>
      <c r="G201" s="77"/>
      <c r="H201" s="72"/>
      <c r="I201" s="52"/>
      <c r="J201" s="78"/>
      <c r="K201" s="78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2:26">
      <c r="C202" s="86"/>
      <c r="D202" s="77"/>
      <c r="E202" s="77"/>
      <c r="F202" s="77"/>
      <c r="G202" s="77"/>
      <c r="H202" s="72"/>
      <c r="I202" s="52"/>
      <c r="J202" s="78"/>
      <c r="K202" s="78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2:26">
      <c r="C203" s="51"/>
      <c r="D203" s="77"/>
      <c r="E203" s="77"/>
      <c r="F203" s="77"/>
      <c r="G203" s="77"/>
      <c r="H203" s="72"/>
      <c r="I203" s="52"/>
      <c r="J203" s="78"/>
      <c r="K203" s="78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2:26">
      <c r="B204" s="84"/>
      <c r="C204" s="51"/>
      <c r="D204" s="77"/>
      <c r="E204" s="77"/>
      <c r="F204" s="77"/>
      <c r="G204" s="77"/>
      <c r="H204" s="72"/>
      <c r="I204" s="52"/>
      <c r="J204" s="78"/>
      <c r="K204" s="78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2:26">
      <c r="C205" s="51"/>
      <c r="D205" s="77"/>
      <c r="E205" s="77"/>
      <c r="F205" s="77"/>
      <c r="G205" s="77"/>
      <c r="H205" s="72"/>
      <c r="I205" s="52"/>
      <c r="J205" s="78"/>
      <c r="K205" s="78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2:26">
      <c r="C206" s="51"/>
      <c r="D206" s="77"/>
      <c r="E206" s="77"/>
      <c r="F206" s="77"/>
      <c r="G206" s="77"/>
      <c r="H206" s="72"/>
      <c r="I206" s="52"/>
      <c r="J206" s="78"/>
      <c r="K206" s="78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2:26">
      <c r="C207" s="51"/>
      <c r="D207" s="77"/>
      <c r="E207" s="77"/>
      <c r="F207" s="77"/>
      <c r="G207" s="77"/>
      <c r="H207" s="72"/>
      <c r="I207" s="52"/>
      <c r="J207" s="78"/>
      <c r="K207" s="78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2:26">
      <c r="C208" s="51"/>
      <c r="D208" s="77"/>
      <c r="E208" s="77"/>
      <c r="F208" s="77"/>
      <c r="G208" s="77"/>
      <c r="H208" s="72"/>
      <c r="I208" s="52"/>
      <c r="J208" s="78"/>
      <c r="K208" s="78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2:26">
      <c r="C209" s="51"/>
      <c r="D209" s="77"/>
      <c r="E209" s="77"/>
      <c r="F209" s="77"/>
      <c r="G209" s="77"/>
      <c r="H209" s="72"/>
      <c r="I209" s="52"/>
      <c r="J209" s="78"/>
      <c r="K209" s="78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2:26">
      <c r="C210" s="51"/>
      <c r="D210" s="77"/>
      <c r="E210" s="77"/>
      <c r="F210" s="77"/>
      <c r="G210" s="77"/>
      <c r="H210" s="72"/>
      <c r="I210" s="52"/>
      <c r="J210" s="78"/>
      <c r="K210" s="78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2:26">
      <c r="C211" s="51"/>
      <c r="D211" s="77"/>
      <c r="E211" s="77"/>
      <c r="F211" s="77"/>
      <c r="G211" s="77"/>
      <c r="H211" s="72"/>
      <c r="I211" s="52"/>
      <c r="J211" s="78"/>
      <c r="K211" s="78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2:26">
      <c r="C212" s="51"/>
      <c r="D212" s="77"/>
      <c r="E212" s="77"/>
      <c r="F212" s="77"/>
      <c r="G212" s="77"/>
      <c r="H212" s="72"/>
      <c r="I212" s="52"/>
      <c r="J212" s="78"/>
      <c r="K212" s="78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2:26">
      <c r="C213" s="51"/>
      <c r="D213" s="77"/>
      <c r="E213" s="77"/>
      <c r="F213" s="77"/>
      <c r="G213" s="77"/>
      <c r="H213" s="72"/>
      <c r="I213" s="52"/>
      <c r="J213" s="78"/>
      <c r="K213" s="78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2:26">
      <c r="C214" s="51"/>
      <c r="D214" s="77"/>
      <c r="E214" s="77"/>
      <c r="F214" s="77"/>
      <c r="G214" s="77"/>
      <c r="H214" s="72"/>
      <c r="I214" s="52"/>
      <c r="J214" s="78"/>
      <c r="K214" s="78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2:26">
      <c r="B215" s="76"/>
      <c r="C215" s="51"/>
      <c r="D215" s="77"/>
      <c r="E215" s="77"/>
      <c r="F215" s="77"/>
      <c r="G215" s="77"/>
      <c r="H215" s="72"/>
      <c r="I215" s="52"/>
      <c r="J215" s="78"/>
      <c r="K215" s="78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2:26">
      <c r="C216" s="51"/>
      <c r="D216" s="77"/>
      <c r="E216" s="77"/>
      <c r="F216" s="77"/>
      <c r="G216" s="77"/>
      <c r="H216" s="72"/>
      <c r="I216" s="52"/>
      <c r="J216" s="78"/>
      <c r="K216" s="78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2:26">
      <c r="C217" s="51"/>
      <c r="D217" s="77"/>
      <c r="E217" s="77"/>
      <c r="F217" s="77"/>
      <c r="G217" s="77"/>
      <c r="H217" s="72"/>
      <c r="I217" s="52"/>
      <c r="J217" s="78"/>
      <c r="K217" s="78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2:26">
      <c r="C218" s="51"/>
      <c r="D218" s="77"/>
      <c r="E218" s="77"/>
      <c r="F218" s="77"/>
      <c r="G218" s="77"/>
      <c r="H218" s="72"/>
      <c r="I218" s="52"/>
      <c r="J218" s="78"/>
      <c r="K218" s="78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2:26">
      <c r="C219" s="51"/>
      <c r="D219" s="77"/>
      <c r="E219" s="77"/>
      <c r="F219" s="77"/>
      <c r="G219" s="77"/>
      <c r="H219" s="72"/>
      <c r="I219" s="52"/>
      <c r="J219" s="78"/>
      <c r="K219" s="78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2:26">
      <c r="C220" s="51"/>
      <c r="D220" s="77"/>
      <c r="E220" s="77"/>
      <c r="F220" s="77"/>
      <c r="G220" s="77"/>
      <c r="H220" s="72"/>
      <c r="I220" s="52"/>
      <c r="J220" s="78"/>
      <c r="K220" s="78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2:26">
      <c r="C221" s="51"/>
      <c r="D221" s="77"/>
      <c r="E221" s="77"/>
      <c r="F221" s="77"/>
      <c r="G221" s="77"/>
      <c r="H221" s="72"/>
      <c r="I221" s="52"/>
      <c r="J221" s="78"/>
      <c r="K221" s="78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2:26">
      <c r="C222" s="51"/>
      <c r="D222" s="77"/>
      <c r="E222" s="77"/>
      <c r="F222" s="77"/>
      <c r="G222" s="77"/>
      <c r="H222" s="72"/>
      <c r="I222" s="52"/>
      <c r="J222" s="78"/>
      <c r="K222" s="78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2:26">
      <c r="C223" s="51"/>
      <c r="D223" s="77"/>
      <c r="E223" s="77"/>
      <c r="F223" s="77"/>
      <c r="G223" s="77"/>
      <c r="H223" s="72"/>
      <c r="I223" s="52"/>
      <c r="J223" s="78"/>
      <c r="K223" s="78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2:26">
      <c r="C224" s="51"/>
      <c r="D224" s="77"/>
      <c r="E224" s="77"/>
      <c r="F224" s="77"/>
      <c r="G224" s="77"/>
      <c r="H224" s="72"/>
      <c r="I224" s="52"/>
      <c r="J224" s="78"/>
      <c r="K224" s="78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2:26">
      <c r="C225" s="51"/>
      <c r="D225" s="77"/>
      <c r="E225" s="77"/>
      <c r="F225" s="77"/>
      <c r="G225" s="77"/>
      <c r="H225" s="72"/>
      <c r="I225" s="52"/>
      <c r="J225" s="78"/>
      <c r="K225" s="78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2:26">
      <c r="C226" s="51"/>
      <c r="D226" s="77"/>
      <c r="E226" s="77"/>
      <c r="F226" s="77"/>
      <c r="G226" s="77"/>
      <c r="H226" s="72"/>
      <c r="I226" s="52"/>
      <c r="J226" s="78"/>
      <c r="K226" s="78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2:26">
      <c r="C227" s="51"/>
      <c r="D227" s="77"/>
      <c r="E227" s="77"/>
      <c r="F227" s="77"/>
      <c r="G227" s="77"/>
      <c r="H227" s="72"/>
      <c r="I227" s="52"/>
      <c r="J227" s="78"/>
      <c r="K227" s="78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2:26">
      <c r="C228" s="51"/>
      <c r="D228" s="77"/>
      <c r="E228" s="77"/>
      <c r="F228" s="77"/>
      <c r="G228" s="77"/>
      <c r="H228" s="72"/>
      <c r="I228" s="52"/>
      <c r="J228" s="78"/>
      <c r="K228" s="78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2:26">
      <c r="C229" s="51"/>
      <c r="D229" s="77"/>
      <c r="E229" s="77"/>
      <c r="F229" s="77"/>
      <c r="G229" s="77"/>
      <c r="H229" s="72"/>
      <c r="I229" s="52"/>
      <c r="J229" s="78"/>
      <c r="K229" s="78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2:26">
      <c r="B230" s="76"/>
      <c r="C230" s="51"/>
      <c r="D230" s="77"/>
      <c r="E230" s="77"/>
      <c r="F230" s="77"/>
      <c r="G230" s="77"/>
      <c r="H230" s="72"/>
      <c r="I230" s="52"/>
      <c r="J230" s="78"/>
      <c r="K230" s="78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2:26">
      <c r="C231" s="51"/>
      <c r="D231" s="77"/>
      <c r="E231" s="77"/>
      <c r="F231" s="77"/>
      <c r="G231" s="77"/>
      <c r="H231" s="72"/>
      <c r="I231" s="52"/>
      <c r="J231" s="78"/>
      <c r="K231" s="78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2:26">
      <c r="C232" s="51"/>
      <c r="D232" s="77"/>
      <c r="E232" s="77"/>
      <c r="F232" s="77"/>
      <c r="G232" s="77"/>
      <c r="H232" s="72"/>
      <c r="I232" s="52"/>
      <c r="J232" s="78"/>
      <c r="K232" s="78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2:26">
      <c r="C233" s="51"/>
      <c r="D233" s="77"/>
      <c r="E233" s="77"/>
      <c r="F233" s="77"/>
      <c r="G233" s="77"/>
      <c r="H233" s="72"/>
      <c r="I233" s="52"/>
      <c r="J233" s="78"/>
      <c r="K233" s="78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2:26">
      <c r="C234" s="51"/>
      <c r="D234" s="77"/>
      <c r="E234" s="77"/>
      <c r="F234" s="77"/>
      <c r="G234" s="77"/>
      <c r="H234" s="72"/>
      <c r="I234" s="52"/>
      <c r="J234" s="78"/>
      <c r="K234" s="78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2:26">
      <c r="C235" s="51"/>
      <c r="D235" s="77"/>
      <c r="E235" s="77"/>
      <c r="F235" s="77"/>
      <c r="G235" s="77"/>
      <c r="H235" s="72"/>
      <c r="I235" s="52"/>
      <c r="J235" s="78"/>
      <c r="K235" s="78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2:26">
      <c r="C236" s="51"/>
      <c r="D236" s="77"/>
      <c r="E236" s="77"/>
      <c r="F236" s="77"/>
      <c r="G236" s="77"/>
      <c r="H236" s="72"/>
      <c r="I236" s="52"/>
      <c r="J236" s="78"/>
      <c r="K236" s="78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2:26">
      <c r="C237" s="51"/>
      <c r="D237" s="77"/>
      <c r="E237" s="77"/>
      <c r="F237" s="77"/>
      <c r="G237" s="77"/>
      <c r="H237" s="72"/>
      <c r="I237" s="52"/>
      <c r="J237" s="78"/>
      <c r="K237" s="78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2:26">
      <c r="C238" s="51"/>
      <c r="D238" s="77"/>
      <c r="E238" s="77"/>
      <c r="F238" s="77"/>
      <c r="G238" s="77"/>
      <c r="H238" s="72"/>
      <c r="I238" s="52"/>
      <c r="J238" s="78"/>
      <c r="K238" s="78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2:26">
      <c r="C239" s="51"/>
      <c r="D239" s="77"/>
      <c r="E239" s="77"/>
      <c r="F239" s="77"/>
      <c r="G239" s="77"/>
      <c r="H239" s="72"/>
      <c r="I239" s="52"/>
      <c r="J239" s="78"/>
      <c r="K239" s="78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2:26">
      <c r="C240" s="51"/>
      <c r="D240" s="77"/>
      <c r="E240" s="77"/>
      <c r="F240" s="77"/>
      <c r="G240" s="77"/>
      <c r="H240" s="72"/>
      <c r="I240" s="52"/>
      <c r="J240" s="78"/>
      <c r="K240" s="78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3:26">
      <c r="C241" s="51"/>
      <c r="D241" s="77"/>
      <c r="E241" s="77"/>
      <c r="F241" s="77"/>
      <c r="G241" s="77"/>
      <c r="H241" s="72"/>
      <c r="I241" s="52"/>
      <c r="J241" s="78"/>
      <c r="K241" s="78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3:26">
      <c r="C242" s="51"/>
      <c r="D242" s="77"/>
      <c r="E242" s="77"/>
      <c r="F242" s="77"/>
      <c r="G242" s="77"/>
      <c r="H242" s="72"/>
      <c r="I242" s="52"/>
      <c r="J242" s="78"/>
      <c r="K242" s="78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3:26">
      <c r="C243" s="51"/>
      <c r="D243" s="77"/>
      <c r="E243" s="77"/>
      <c r="F243" s="77"/>
      <c r="G243" s="77"/>
      <c r="H243" s="72"/>
      <c r="I243" s="52"/>
      <c r="J243" s="78"/>
      <c r="K243" s="78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3:26">
      <c r="C244" s="51"/>
      <c r="D244" s="77"/>
      <c r="E244" s="77"/>
      <c r="F244" s="77"/>
      <c r="G244" s="77"/>
      <c r="H244" s="72"/>
      <c r="I244" s="52"/>
      <c r="J244" s="78"/>
      <c r="K244" s="78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3:26">
      <c r="C245" s="51"/>
      <c r="D245" s="77"/>
      <c r="E245" s="77"/>
      <c r="F245" s="77"/>
      <c r="G245" s="77"/>
      <c r="H245" s="72"/>
      <c r="I245" s="52"/>
      <c r="J245" s="78"/>
      <c r="K245" s="78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3:26">
      <c r="C246" s="51"/>
      <c r="D246" s="77"/>
      <c r="E246" s="77"/>
      <c r="F246" s="77"/>
      <c r="G246" s="77"/>
      <c r="H246" s="72"/>
      <c r="I246" s="52"/>
      <c r="J246" s="78"/>
      <c r="K246" s="78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3:26">
      <c r="C247" s="51"/>
      <c r="D247" s="77"/>
      <c r="E247" s="77"/>
      <c r="F247" s="77"/>
      <c r="G247" s="77"/>
      <c r="H247" s="72"/>
      <c r="I247" s="52"/>
      <c r="J247" s="78"/>
      <c r="K247" s="78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3:26">
      <c r="C248" s="51"/>
      <c r="D248" s="77"/>
      <c r="E248" s="77"/>
      <c r="F248" s="77"/>
      <c r="G248" s="77"/>
      <c r="H248" s="72"/>
      <c r="I248" s="52"/>
      <c r="J248" s="78"/>
      <c r="K248" s="78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3:26">
      <c r="C249" s="51"/>
      <c r="D249" s="77"/>
      <c r="E249" s="77"/>
      <c r="F249" s="77"/>
      <c r="G249" s="77"/>
      <c r="H249" s="72"/>
      <c r="I249" s="52"/>
      <c r="J249" s="78"/>
      <c r="K249" s="78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3:26">
      <c r="C250" s="51"/>
      <c r="D250" s="77"/>
      <c r="E250" s="77"/>
      <c r="F250" s="77"/>
      <c r="G250" s="77"/>
      <c r="H250" s="72"/>
      <c r="I250" s="52"/>
      <c r="J250" s="78"/>
      <c r="K250" s="78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3:26">
      <c r="C251" s="51"/>
      <c r="D251" s="77"/>
      <c r="E251" s="77"/>
      <c r="F251" s="77"/>
      <c r="G251" s="77"/>
      <c r="H251" s="72"/>
      <c r="I251" s="52"/>
      <c r="J251" s="78"/>
      <c r="K251" s="78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3:26">
      <c r="C252" s="51"/>
      <c r="D252" s="77"/>
      <c r="E252" s="77"/>
      <c r="F252" s="77"/>
      <c r="G252" s="77"/>
      <c r="H252" s="72"/>
      <c r="I252" s="52"/>
      <c r="J252" s="78"/>
      <c r="K252" s="78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3:26">
      <c r="C253" s="51"/>
      <c r="D253" s="77"/>
      <c r="E253" s="77"/>
      <c r="F253" s="77"/>
      <c r="G253" s="77"/>
      <c r="H253" s="72"/>
      <c r="I253" s="52"/>
      <c r="J253" s="78"/>
      <c r="K253" s="78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3:26">
      <c r="C254" s="51"/>
      <c r="D254" s="77"/>
      <c r="E254" s="77"/>
      <c r="F254" s="77"/>
      <c r="G254" s="77"/>
      <c r="H254" s="72"/>
      <c r="I254" s="52"/>
      <c r="J254" s="78"/>
      <c r="K254" s="78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3:26">
      <c r="C255" s="51"/>
      <c r="D255" s="77"/>
      <c r="E255" s="77"/>
      <c r="F255" s="77"/>
      <c r="G255" s="77"/>
      <c r="H255" s="72"/>
      <c r="I255" s="52"/>
      <c r="J255" s="78"/>
      <c r="K255" s="78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3:26">
      <c r="C256" s="51"/>
      <c r="D256" s="77"/>
      <c r="E256" s="77"/>
      <c r="F256" s="77"/>
      <c r="G256" s="77"/>
      <c r="H256" s="72"/>
      <c r="I256" s="52"/>
      <c r="J256" s="78"/>
      <c r="K256" s="78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2:26">
      <c r="C257" s="51"/>
      <c r="D257" s="77"/>
      <c r="E257" s="77"/>
      <c r="F257" s="77"/>
      <c r="G257" s="77"/>
      <c r="H257" s="72"/>
      <c r="I257" s="52"/>
      <c r="J257" s="78"/>
      <c r="K257" s="78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2:26">
      <c r="C258" s="51"/>
      <c r="D258" s="77"/>
      <c r="E258" s="77"/>
      <c r="F258" s="77"/>
      <c r="G258" s="77"/>
      <c r="H258" s="72"/>
      <c r="I258" s="52"/>
      <c r="J258" s="78"/>
      <c r="K258" s="78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2:26">
      <c r="B259" s="76"/>
      <c r="C259" s="51"/>
      <c r="D259" s="77"/>
      <c r="E259" s="77"/>
      <c r="F259" s="77"/>
      <c r="G259" s="77"/>
      <c r="H259" s="72"/>
      <c r="I259" s="52"/>
      <c r="J259" s="78"/>
      <c r="K259" s="78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2:26">
      <c r="C260" s="51"/>
      <c r="D260" s="77"/>
      <c r="E260" s="77"/>
      <c r="F260" s="77"/>
      <c r="G260" s="77"/>
      <c r="H260" s="72"/>
      <c r="I260" s="52"/>
      <c r="J260" s="78"/>
      <c r="K260" s="78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2:26">
      <c r="C261" s="51"/>
      <c r="D261" s="77"/>
      <c r="E261" s="77"/>
      <c r="F261" s="77"/>
      <c r="G261" s="77"/>
      <c r="H261" s="72"/>
      <c r="I261" s="52"/>
      <c r="J261" s="78"/>
      <c r="K261" s="78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2:26">
      <c r="C262" s="51"/>
      <c r="D262" s="77"/>
      <c r="E262" s="77"/>
      <c r="F262" s="77"/>
      <c r="G262" s="77"/>
      <c r="H262" s="72"/>
      <c r="I262" s="52"/>
      <c r="J262" s="78"/>
      <c r="K262" s="78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2:26">
      <c r="C263" s="51"/>
      <c r="D263" s="77"/>
      <c r="E263" s="77"/>
      <c r="F263" s="77"/>
      <c r="G263" s="77"/>
      <c r="H263" s="72"/>
      <c r="I263" s="52"/>
      <c r="J263" s="78"/>
      <c r="K263" s="78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2:26">
      <c r="C264" s="51"/>
      <c r="D264" s="77"/>
      <c r="E264" s="77"/>
      <c r="F264" s="77"/>
      <c r="G264" s="77"/>
      <c r="H264" s="72"/>
      <c r="I264" s="52"/>
      <c r="J264" s="78"/>
      <c r="K264" s="78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2:26">
      <c r="B265" s="76"/>
      <c r="C265" s="51"/>
      <c r="D265" s="77"/>
      <c r="E265" s="77"/>
      <c r="F265" s="77"/>
      <c r="G265" s="77"/>
      <c r="H265" s="72"/>
      <c r="I265" s="52"/>
      <c r="J265" s="78"/>
      <c r="K265" s="78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2:26">
      <c r="C266" s="51"/>
      <c r="D266" s="77"/>
      <c r="E266" s="77"/>
      <c r="F266" s="77"/>
      <c r="G266" s="77"/>
      <c r="H266" s="72"/>
      <c r="I266" s="52"/>
      <c r="J266" s="78"/>
      <c r="K266" s="78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2:26">
      <c r="C267" s="51"/>
      <c r="D267" s="77"/>
      <c r="E267" s="77"/>
      <c r="F267" s="77"/>
      <c r="G267" s="77"/>
      <c r="H267" s="72"/>
      <c r="I267" s="52"/>
      <c r="J267" s="78"/>
      <c r="K267" s="78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2:26">
      <c r="C268" s="51"/>
      <c r="D268" s="77"/>
      <c r="E268" s="77"/>
      <c r="F268" s="77"/>
      <c r="G268" s="77"/>
      <c r="H268" s="72"/>
      <c r="I268" s="52"/>
      <c r="J268" s="78"/>
      <c r="K268" s="78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2:26">
      <c r="C269" s="51"/>
      <c r="D269" s="77"/>
      <c r="E269" s="77"/>
      <c r="F269" s="77"/>
      <c r="G269" s="77"/>
      <c r="H269" s="72"/>
      <c r="I269" s="52"/>
      <c r="J269" s="78"/>
      <c r="K269" s="78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2:26">
      <c r="C270" s="51"/>
      <c r="D270" s="77"/>
      <c r="E270" s="77"/>
      <c r="F270" s="77"/>
      <c r="G270" s="77"/>
      <c r="H270" s="72"/>
      <c r="I270" s="52"/>
      <c r="J270" s="78"/>
      <c r="K270" s="78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2:26">
      <c r="C271" s="51"/>
      <c r="D271" s="77"/>
      <c r="E271" s="77"/>
      <c r="F271" s="77"/>
      <c r="G271" s="77"/>
      <c r="H271" s="72"/>
      <c r="I271" s="52"/>
      <c r="J271" s="78"/>
      <c r="K271" s="78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2:26">
      <c r="C272" s="51"/>
      <c r="D272" s="77"/>
      <c r="E272" s="77"/>
      <c r="F272" s="77"/>
      <c r="G272" s="77"/>
      <c r="H272" s="72"/>
      <c r="I272" s="52"/>
      <c r="J272" s="78"/>
      <c r="K272" s="78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2:26">
      <c r="B273" s="84"/>
      <c r="C273" s="51"/>
      <c r="D273" s="77"/>
      <c r="E273" s="77"/>
      <c r="F273" s="77"/>
      <c r="G273" s="77"/>
      <c r="H273" s="72"/>
      <c r="I273" s="52"/>
      <c r="J273" s="78"/>
      <c r="K273" s="78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2:26">
      <c r="C274" s="51"/>
      <c r="D274" s="77"/>
      <c r="E274" s="77"/>
      <c r="F274" s="77"/>
      <c r="G274" s="77"/>
      <c r="H274" s="72"/>
      <c r="I274" s="52"/>
      <c r="J274" s="78"/>
      <c r="K274" s="78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2:26">
      <c r="C275" s="51"/>
      <c r="D275" s="77"/>
      <c r="E275" s="77"/>
      <c r="F275" s="77"/>
      <c r="G275" s="77"/>
      <c r="H275" s="72"/>
      <c r="I275" s="52"/>
      <c r="J275" s="78"/>
      <c r="K275" s="78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2:26">
      <c r="C276" s="51"/>
      <c r="D276" s="77"/>
      <c r="E276" s="77"/>
      <c r="F276" s="77"/>
      <c r="G276" s="77"/>
      <c r="H276" s="72"/>
      <c r="I276" s="52"/>
      <c r="J276" s="78"/>
      <c r="K276" s="78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2:26">
      <c r="C277" s="51"/>
      <c r="D277" s="77"/>
      <c r="E277" s="77"/>
      <c r="F277" s="77"/>
      <c r="G277" s="77"/>
      <c r="H277" s="72"/>
      <c r="I277" s="52"/>
      <c r="J277" s="78"/>
      <c r="K277" s="78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2:26">
      <c r="C278" s="51"/>
      <c r="D278" s="77"/>
      <c r="E278" s="77"/>
      <c r="F278" s="77"/>
      <c r="G278" s="77"/>
      <c r="H278" s="72"/>
      <c r="I278" s="52"/>
      <c r="J278" s="78"/>
      <c r="K278" s="78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2:26">
      <c r="B279" s="76"/>
      <c r="C279" s="51"/>
      <c r="D279" s="77"/>
      <c r="E279" s="77"/>
      <c r="F279" s="77"/>
      <c r="G279" s="77"/>
      <c r="H279" s="72"/>
      <c r="I279" s="52"/>
      <c r="J279" s="78"/>
      <c r="K279" s="78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2:26">
      <c r="C280" s="51"/>
      <c r="D280" s="77"/>
      <c r="E280" s="77"/>
      <c r="F280" s="77"/>
      <c r="G280" s="77"/>
      <c r="H280" s="72"/>
      <c r="I280" s="52"/>
      <c r="J280" s="78"/>
      <c r="K280" s="78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2:26">
      <c r="C281" s="51"/>
      <c r="D281" s="77"/>
      <c r="E281" s="77"/>
      <c r="F281" s="77"/>
      <c r="G281" s="77"/>
      <c r="H281" s="72"/>
      <c r="I281" s="52"/>
      <c r="J281" s="78"/>
      <c r="K281" s="78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2:26">
      <c r="C282" s="51"/>
      <c r="D282" s="77"/>
      <c r="E282" s="77"/>
      <c r="F282" s="77"/>
      <c r="G282" s="77"/>
      <c r="H282" s="72"/>
      <c r="I282" s="52"/>
      <c r="J282" s="78"/>
      <c r="K282" s="78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2:26">
      <c r="B283" s="76"/>
      <c r="C283" s="51"/>
      <c r="D283" s="77"/>
      <c r="E283" s="77"/>
      <c r="F283" s="77"/>
      <c r="G283" s="77"/>
      <c r="H283" s="72"/>
      <c r="I283" s="52"/>
      <c r="J283" s="78"/>
      <c r="K283" s="78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2:26">
      <c r="C284" s="51"/>
      <c r="D284" s="77"/>
      <c r="E284" s="77"/>
      <c r="F284" s="77"/>
      <c r="G284" s="77"/>
      <c r="H284" s="72"/>
      <c r="I284" s="52"/>
      <c r="J284" s="78"/>
      <c r="K284" s="78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2:26">
      <c r="C285" s="51"/>
      <c r="D285" s="77"/>
      <c r="E285" s="77"/>
      <c r="F285" s="77"/>
      <c r="G285" s="77"/>
      <c r="H285" s="72"/>
      <c r="I285" s="52"/>
      <c r="J285" s="78"/>
      <c r="K285" s="78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2:26">
      <c r="C286" s="51"/>
      <c r="D286" s="77"/>
      <c r="E286" s="77"/>
      <c r="F286" s="77"/>
      <c r="G286" s="77"/>
      <c r="H286" s="72"/>
      <c r="I286" s="52"/>
      <c r="J286" s="78"/>
      <c r="K286" s="78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2:26">
      <c r="C287" s="51"/>
      <c r="D287" s="77"/>
      <c r="E287" s="77"/>
      <c r="F287" s="77"/>
      <c r="G287" s="77"/>
      <c r="H287" s="72"/>
      <c r="I287" s="52"/>
      <c r="J287" s="78"/>
      <c r="K287" s="78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2:26">
      <c r="C288" s="51"/>
      <c r="D288" s="77"/>
      <c r="E288" s="77"/>
      <c r="F288" s="77"/>
      <c r="G288" s="77"/>
      <c r="H288" s="72"/>
      <c r="I288" s="52"/>
      <c r="J288" s="78"/>
      <c r="K288" s="78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2:26">
      <c r="C289" s="51"/>
      <c r="D289" s="77"/>
      <c r="E289" s="77"/>
      <c r="F289" s="77"/>
      <c r="G289" s="77"/>
      <c r="H289" s="72"/>
      <c r="I289" s="52"/>
      <c r="J289" s="78"/>
      <c r="K289" s="78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2:26">
      <c r="C290" s="51"/>
      <c r="D290" s="77"/>
      <c r="E290" s="77"/>
      <c r="F290" s="77"/>
      <c r="G290" s="77"/>
      <c r="H290" s="72"/>
      <c r="I290" s="52"/>
      <c r="J290" s="78"/>
      <c r="K290" s="78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2:26">
      <c r="C291" s="51"/>
      <c r="D291" s="77"/>
      <c r="E291" s="77"/>
      <c r="F291" s="77"/>
      <c r="G291" s="77"/>
      <c r="H291" s="72"/>
      <c r="I291" s="52"/>
      <c r="J291" s="78"/>
      <c r="K291" s="78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2:26">
      <c r="C292" s="51"/>
      <c r="D292" s="77"/>
      <c r="E292" s="77"/>
      <c r="F292" s="77"/>
      <c r="G292" s="77"/>
      <c r="H292" s="72"/>
      <c r="I292" s="52"/>
      <c r="J292" s="78"/>
      <c r="K292" s="78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2:26">
      <c r="C293" s="51"/>
      <c r="D293" s="77"/>
      <c r="E293" s="77"/>
      <c r="F293" s="77"/>
      <c r="G293" s="77"/>
      <c r="H293" s="72"/>
      <c r="I293" s="52"/>
      <c r="J293" s="78"/>
      <c r="K293" s="78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2:26">
      <c r="C294" s="51"/>
      <c r="D294" s="77"/>
      <c r="E294" s="77"/>
      <c r="F294" s="77"/>
      <c r="G294" s="77"/>
      <c r="H294" s="72"/>
      <c r="I294" s="52"/>
      <c r="J294" s="78"/>
      <c r="K294" s="78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2:26">
      <c r="C295" s="51"/>
      <c r="D295" s="77"/>
      <c r="E295" s="77"/>
      <c r="F295" s="77"/>
      <c r="G295" s="77"/>
      <c r="H295" s="72"/>
      <c r="I295" s="52"/>
      <c r="J295" s="78"/>
      <c r="K295" s="78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2:26">
      <c r="C296" s="51"/>
      <c r="D296" s="77"/>
      <c r="E296" s="77"/>
      <c r="F296" s="77"/>
      <c r="G296" s="77"/>
      <c r="H296" s="72"/>
      <c r="I296" s="52"/>
      <c r="J296" s="78"/>
      <c r="K296" s="78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2:26">
      <c r="C297" s="51"/>
      <c r="D297" s="77"/>
      <c r="E297" s="77"/>
      <c r="F297" s="77"/>
      <c r="G297" s="77"/>
      <c r="H297" s="72"/>
      <c r="I297" s="52"/>
      <c r="J297" s="78"/>
      <c r="K297" s="78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2:26">
      <c r="C298" s="51"/>
      <c r="D298" s="77"/>
      <c r="E298" s="77"/>
      <c r="F298" s="77"/>
      <c r="G298" s="77"/>
      <c r="H298" s="72"/>
      <c r="I298" s="52"/>
      <c r="J298" s="78"/>
      <c r="K298" s="78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2:26">
      <c r="C299" s="51"/>
      <c r="D299" s="77"/>
      <c r="E299" s="77"/>
      <c r="F299" s="77"/>
      <c r="G299" s="77"/>
      <c r="H299" s="72"/>
      <c r="I299" s="52"/>
      <c r="J299" s="78"/>
      <c r="K299" s="78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2:26">
      <c r="B300" s="76"/>
      <c r="C300" s="51"/>
      <c r="D300" s="77"/>
      <c r="E300" s="77"/>
      <c r="F300" s="77"/>
      <c r="G300" s="77"/>
      <c r="H300" s="72"/>
      <c r="I300" s="52"/>
      <c r="J300" s="78"/>
      <c r="K300" s="78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2:26">
      <c r="C301" s="51"/>
      <c r="D301" s="77"/>
      <c r="E301" s="77"/>
      <c r="F301" s="77"/>
      <c r="G301" s="77"/>
      <c r="H301" s="72"/>
      <c r="I301" s="52"/>
      <c r="J301" s="78"/>
      <c r="K301" s="78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2:26">
      <c r="C302" s="51"/>
      <c r="D302" s="77"/>
      <c r="E302" s="77"/>
      <c r="F302" s="77"/>
      <c r="G302" s="77"/>
      <c r="H302" s="72"/>
      <c r="I302" s="52"/>
      <c r="J302" s="78"/>
      <c r="K302" s="78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2:26">
      <c r="C303" s="51"/>
      <c r="D303" s="77"/>
      <c r="E303" s="77"/>
      <c r="F303" s="77"/>
      <c r="G303" s="77"/>
      <c r="H303" s="72"/>
      <c r="I303" s="52"/>
      <c r="J303" s="78"/>
      <c r="K303" s="78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2:26">
      <c r="C304" s="51"/>
      <c r="D304" s="77"/>
      <c r="E304" s="77"/>
      <c r="F304" s="77"/>
      <c r="G304" s="77"/>
      <c r="H304" s="72"/>
      <c r="I304" s="52"/>
      <c r="J304" s="78"/>
      <c r="K304" s="78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3:26">
      <c r="C305" s="51"/>
      <c r="D305" s="77"/>
      <c r="E305" s="77"/>
      <c r="F305" s="77"/>
      <c r="G305" s="77"/>
      <c r="H305" s="72"/>
      <c r="I305" s="52"/>
      <c r="J305" s="78"/>
      <c r="K305" s="78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3:26">
      <c r="C306" s="51"/>
      <c r="D306" s="77"/>
      <c r="E306" s="77"/>
      <c r="F306" s="77"/>
      <c r="G306" s="77"/>
      <c r="H306" s="72"/>
      <c r="I306" s="52"/>
      <c r="J306" s="78"/>
      <c r="K306" s="78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3:26">
      <c r="C307" s="51"/>
      <c r="D307" s="77"/>
      <c r="E307" s="77"/>
      <c r="F307" s="77"/>
      <c r="G307" s="77"/>
      <c r="H307" s="72"/>
      <c r="I307" s="52"/>
      <c r="J307" s="78"/>
      <c r="K307" s="78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3:26">
      <c r="C308" s="51"/>
      <c r="D308" s="77"/>
      <c r="E308" s="77"/>
      <c r="F308" s="77"/>
      <c r="G308" s="77"/>
      <c r="H308" s="72"/>
      <c r="I308" s="52"/>
      <c r="J308" s="78"/>
      <c r="K308" s="78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3:26">
      <c r="C309" s="51"/>
      <c r="D309" s="77"/>
      <c r="E309" s="77"/>
      <c r="F309" s="77"/>
      <c r="G309" s="77"/>
      <c r="H309" s="72"/>
      <c r="I309" s="52"/>
      <c r="J309" s="78"/>
      <c r="K309" s="78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3:26">
      <c r="C310" s="51"/>
      <c r="D310" s="77"/>
      <c r="E310" s="77"/>
      <c r="F310" s="77"/>
      <c r="G310" s="77"/>
      <c r="H310" s="72"/>
      <c r="I310" s="52"/>
      <c r="J310" s="78"/>
      <c r="K310" s="78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3:26">
      <c r="C311" s="51"/>
      <c r="D311" s="77"/>
      <c r="E311" s="77"/>
      <c r="F311" s="77"/>
      <c r="G311" s="77"/>
      <c r="H311" s="72"/>
      <c r="I311" s="52"/>
      <c r="J311" s="78"/>
      <c r="K311" s="78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3:26">
      <c r="C312" s="51"/>
      <c r="D312" s="77"/>
      <c r="E312" s="77"/>
      <c r="F312" s="77"/>
      <c r="G312" s="77"/>
      <c r="H312" s="72"/>
      <c r="I312" s="52"/>
      <c r="J312" s="78"/>
      <c r="K312" s="78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3:26">
      <c r="C313" s="51"/>
      <c r="D313" s="77"/>
      <c r="E313" s="77"/>
      <c r="F313" s="77"/>
      <c r="G313" s="77"/>
      <c r="H313" s="72"/>
      <c r="I313" s="52"/>
      <c r="J313" s="78"/>
      <c r="K313" s="78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3:26">
      <c r="C314" s="51"/>
      <c r="D314" s="77"/>
      <c r="E314" s="77"/>
      <c r="F314" s="77"/>
      <c r="G314" s="77"/>
      <c r="H314" s="72"/>
      <c r="I314" s="52"/>
      <c r="J314" s="78"/>
      <c r="K314" s="78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3:26">
      <c r="C315" s="51"/>
      <c r="D315" s="77"/>
      <c r="E315" s="77"/>
      <c r="F315" s="77"/>
      <c r="G315" s="77"/>
      <c r="H315" s="72"/>
      <c r="I315" s="52"/>
      <c r="J315" s="78"/>
      <c r="K315" s="78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3:26">
      <c r="C316" s="51"/>
      <c r="D316" s="77"/>
      <c r="E316" s="77"/>
      <c r="F316" s="77"/>
      <c r="G316" s="77"/>
      <c r="H316" s="72"/>
      <c r="I316" s="52"/>
      <c r="J316" s="78"/>
      <c r="K316" s="78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3:26">
      <c r="C317" s="86"/>
      <c r="D317" s="77"/>
      <c r="E317" s="77"/>
      <c r="F317" s="77"/>
      <c r="G317" s="77"/>
      <c r="H317" s="72"/>
      <c r="I317" s="52"/>
      <c r="J317" s="78"/>
      <c r="K317" s="78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3:26">
      <c r="C318" s="51"/>
      <c r="D318" s="77"/>
      <c r="E318" s="77"/>
      <c r="F318" s="77"/>
      <c r="G318" s="77"/>
      <c r="H318" s="72"/>
      <c r="I318" s="52"/>
      <c r="J318" s="78"/>
      <c r="K318" s="78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3:26">
      <c r="C319" s="51"/>
      <c r="D319" s="77"/>
      <c r="E319" s="77"/>
      <c r="F319" s="77"/>
      <c r="G319" s="77"/>
      <c r="H319" s="72"/>
      <c r="I319" s="52"/>
      <c r="J319" s="78"/>
      <c r="K319" s="78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3:26">
      <c r="C320" s="51"/>
      <c r="D320" s="77"/>
      <c r="E320" s="77"/>
      <c r="F320" s="77"/>
      <c r="G320" s="77"/>
      <c r="H320" s="72"/>
      <c r="I320" s="52"/>
      <c r="J320" s="78"/>
      <c r="K320" s="78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3:26">
      <c r="C321" s="51"/>
      <c r="D321" s="77"/>
      <c r="E321" s="77"/>
      <c r="F321" s="77"/>
      <c r="G321" s="77"/>
      <c r="H321" s="72"/>
      <c r="I321" s="52"/>
      <c r="J321" s="78"/>
      <c r="K321" s="78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3:26">
      <c r="C322" s="51"/>
      <c r="D322" s="77"/>
      <c r="E322" s="77"/>
      <c r="F322" s="77"/>
      <c r="G322" s="77"/>
      <c r="H322" s="72"/>
      <c r="I322" s="52"/>
      <c r="J322" s="78"/>
      <c r="K322" s="78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3:26">
      <c r="C323" s="51"/>
      <c r="D323" s="77"/>
      <c r="E323" s="77"/>
      <c r="F323" s="77"/>
      <c r="G323" s="77"/>
      <c r="H323" s="72"/>
      <c r="I323" s="52"/>
      <c r="J323" s="78"/>
      <c r="K323" s="78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3:26">
      <c r="C324" s="51"/>
      <c r="D324" s="77"/>
      <c r="E324" s="77"/>
      <c r="F324" s="77"/>
      <c r="G324" s="77"/>
      <c r="H324" s="72"/>
      <c r="I324" s="52"/>
      <c r="J324" s="78"/>
      <c r="K324" s="78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3:26">
      <c r="C325" s="51"/>
      <c r="D325" s="77"/>
      <c r="E325" s="77"/>
      <c r="F325" s="77"/>
      <c r="G325" s="77"/>
      <c r="H325" s="72"/>
      <c r="I325" s="52"/>
      <c r="J325" s="78"/>
      <c r="K325" s="78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3:26">
      <c r="C326" s="51"/>
      <c r="D326" s="77"/>
      <c r="E326" s="77"/>
      <c r="F326" s="77"/>
      <c r="G326" s="77"/>
      <c r="H326" s="72"/>
      <c r="I326" s="52"/>
      <c r="J326" s="78"/>
      <c r="K326" s="78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3:26">
      <c r="C327" s="51"/>
      <c r="D327" s="77"/>
      <c r="E327" s="77"/>
      <c r="F327" s="77"/>
      <c r="G327" s="77"/>
      <c r="H327" s="72"/>
      <c r="I327" s="52"/>
      <c r="J327" s="78"/>
      <c r="K327" s="78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3:26">
      <c r="C328" s="51"/>
      <c r="D328" s="77"/>
      <c r="E328" s="77"/>
      <c r="F328" s="77"/>
      <c r="G328" s="77"/>
      <c r="H328" s="72"/>
      <c r="I328" s="52"/>
      <c r="J328" s="78"/>
      <c r="K328" s="78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3:26">
      <c r="C329" s="51"/>
      <c r="D329" s="77"/>
      <c r="E329" s="77"/>
      <c r="F329" s="77"/>
      <c r="G329" s="77"/>
      <c r="H329" s="72"/>
      <c r="I329" s="52"/>
      <c r="J329" s="78"/>
      <c r="K329" s="78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3:26">
      <c r="C330" s="51"/>
      <c r="D330" s="77"/>
      <c r="E330" s="77"/>
      <c r="F330" s="77"/>
      <c r="G330" s="77"/>
      <c r="H330" s="72"/>
      <c r="I330" s="52"/>
      <c r="J330" s="78"/>
      <c r="K330" s="78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3:26">
      <c r="C331" s="51"/>
      <c r="D331" s="77"/>
      <c r="E331" s="77"/>
      <c r="F331" s="77"/>
      <c r="G331" s="77"/>
      <c r="H331" s="72"/>
      <c r="I331" s="52"/>
      <c r="J331" s="78"/>
      <c r="K331" s="78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3:26">
      <c r="C332" s="51"/>
      <c r="D332" s="77"/>
      <c r="E332" s="77"/>
      <c r="F332" s="77"/>
      <c r="G332" s="77"/>
      <c r="H332" s="72"/>
      <c r="I332" s="52"/>
      <c r="J332" s="78"/>
      <c r="K332" s="78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3:26">
      <c r="C333" s="51"/>
      <c r="D333" s="77"/>
      <c r="E333" s="77"/>
      <c r="F333" s="77"/>
      <c r="G333" s="77"/>
      <c r="H333" s="72"/>
      <c r="I333" s="52"/>
      <c r="J333" s="78"/>
      <c r="K333" s="78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3:26">
      <c r="C334" s="51"/>
      <c r="D334" s="77"/>
      <c r="E334" s="77"/>
      <c r="F334" s="77"/>
      <c r="G334" s="77"/>
      <c r="H334" s="72"/>
      <c r="I334" s="52"/>
      <c r="J334" s="78"/>
      <c r="K334" s="78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3:26">
      <c r="C335" s="51"/>
      <c r="D335" s="77"/>
      <c r="E335" s="77"/>
      <c r="F335" s="77"/>
      <c r="G335" s="77"/>
      <c r="H335" s="72"/>
      <c r="I335" s="52"/>
      <c r="J335" s="78"/>
      <c r="K335" s="78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3:26">
      <c r="C336" s="51"/>
      <c r="D336" s="77"/>
      <c r="E336" s="77"/>
      <c r="F336" s="77"/>
      <c r="G336" s="77"/>
      <c r="H336" s="72"/>
      <c r="I336" s="52"/>
      <c r="J336" s="78"/>
      <c r="K336" s="78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3:26">
      <c r="C337" s="51"/>
      <c r="D337" s="77"/>
      <c r="E337" s="77"/>
      <c r="F337" s="77"/>
      <c r="G337" s="77"/>
      <c r="H337" s="72"/>
      <c r="I337" s="52"/>
      <c r="J337" s="78"/>
      <c r="K337" s="78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3:26">
      <c r="C338" s="51"/>
      <c r="D338" s="77"/>
      <c r="E338" s="77"/>
      <c r="F338" s="77"/>
      <c r="G338" s="77"/>
      <c r="H338" s="72"/>
      <c r="I338" s="52"/>
      <c r="J338" s="78"/>
      <c r="K338" s="78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3:26">
      <c r="C339" s="51"/>
      <c r="D339" s="77"/>
      <c r="E339" s="77"/>
      <c r="F339" s="77"/>
      <c r="G339" s="77"/>
      <c r="H339" s="72"/>
      <c r="I339" s="52"/>
      <c r="J339" s="78"/>
      <c r="K339" s="78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3:26">
      <c r="C340" s="51"/>
      <c r="D340" s="77"/>
      <c r="E340" s="77"/>
      <c r="F340" s="77"/>
      <c r="G340" s="77"/>
      <c r="H340" s="72"/>
      <c r="I340" s="52"/>
      <c r="J340" s="78"/>
      <c r="K340" s="78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3:26">
      <c r="C341" s="51"/>
      <c r="D341" s="77"/>
      <c r="E341" s="77"/>
      <c r="F341" s="77"/>
      <c r="G341" s="77"/>
      <c r="H341" s="72"/>
      <c r="I341" s="52"/>
      <c r="J341" s="78"/>
      <c r="K341" s="78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3:26">
      <c r="C342" s="51"/>
      <c r="D342" s="77"/>
      <c r="E342" s="77"/>
      <c r="F342" s="77"/>
      <c r="G342" s="77"/>
      <c r="H342" s="72"/>
      <c r="I342" s="52"/>
      <c r="J342" s="78"/>
      <c r="K342" s="78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3:26">
      <c r="C343" s="51"/>
      <c r="D343" s="77"/>
      <c r="E343" s="77"/>
      <c r="F343" s="77"/>
      <c r="G343" s="77"/>
      <c r="H343" s="72"/>
      <c r="I343" s="52"/>
      <c r="J343" s="78"/>
      <c r="K343" s="78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3:26">
      <c r="C344" s="51"/>
      <c r="D344" s="77"/>
      <c r="E344" s="77"/>
      <c r="F344" s="77"/>
      <c r="G344" s="77"/>
      <c r="H344" s="72"/>
      <c r="I344" s="52"/>
      <c r="J344" s="78"/>
      <c r="K344" s="78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3:26">
      <c r="C345" s="51"/>
      <c r="D345" s="77"/>
      <c r="E345" s="77"/>
      <c r="F345" s="77"/>
      <c r="G345" s="77"/>
      <c r="H345" s="72"/>
      <c r="I345" s="52"/>
      <c r="J345" s="78"/>
      <c r="K345" s="78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3:26">
      <c r="C346" s="51"/>
      <c r="D346" s="77"/>
      <c r="E346" s="77"/>
      <c r="F346" s="77"/>
      <c r="G346" s="77"/>
      <c r="H346" s="72"/>
      <c r="I346" s="52"/>
      <c r="J346" s="78"/>
      <c r="K346" s="78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3:26">
      <c r="C347" s="51"/>
      <c r="D347" s="77"/>
      <c r="E347" s="77"/>
      <c r="F347" s="77"/>
      <c r="G347" s="77"/>
      <c r="H347" s="72"/>
      <c r="I347" s="52"/>
      <c r="J347" s="78"/>
      <c r="K347" s="78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3:26">
      <c r="C348" s="51"/>
      <c r="D348" s="77"/>
      <c r="E348" s="77"/>
      <c r="F348" s="77"/>
      <c r="G348" s="77"/>
      <c r="H348" s="72"/>
      <c r="I348" s="52"/>
      <c r="J348" s="78"/>
      <c r="K348" s="78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3:26">
      <c r="C349" s="51"/>
      <c r="D349" s="77"/>
      <c r="E349" s="77"/>
      <c r="F349" s="77"/>
      <c r="G349" s="77"/>
      <c r="H349" s="72"/>
      <c r="I349" s="52"/>
      <c r="J349" s="78"/>
      <c r="K349" s="78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3:26">
      <c r="C350" s="51"/>
      <c r="D350" s="77"/>
      <c r="E350" s="77"/>
      <c r="F350" s="77"/>
      <c r="G350" s="77"/>
      <c r="H350" s="72"/>
      <c r="I350" s="52"/>
      <c r="J350" s="78"/>
      <c r="K350" s="78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3:26">
      <c r="C351" s="51"/>
      <c r="D351" s="77"/>
      <c r="E351" s="77"/>
      <c r="F351" s="77"/>
      <c r="G351" s="77"/>
      <c r="H351" s="72"/>
      <c r="I351" s="52"/>
      <c r="J351" s="78"/>
      <c r="K351" s="78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3:26">
      <c r="C352" s="51"/>
      <c r="D352" s="77"/>
      <c r="E352" s="77"/>
      <c r="F352" s="77"/>
      <c r="G352" s="77"/>
      <c r="H352" s="72"/>
      <c r="I352" s="52"/>
      <c r="J352" s="78"/>
      <c r="K352" s="78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3:26">
      <c r="C353" s="51"/>
      <c r="D353" s="77"/>
      <c r="E353" s="77"/>
      <c r="F353" s="77"/>
      <c r="G353" s="77"/>
      <c r="H353" s="72"/>
      <c r="I353" s="52"/>
      <c r="J353" s="78"/>
      <c r="K353" s="78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3:26">
      <c r="C354" s="51"/>
      <c r="D354" s="77"/>
      <c r="E354" s="77"/>
      <c r="F354" s="77"/>
      <c r="G354" s="77"/>
      <c r="H354" s="72"/>
      <c r="I354" s="52"/>
      <c r="J354" s="78"/>
      <c r="K354" s="78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3:26">
      <c r="C355" s="51"/>
      <c r="D355" s="77"/>
      <c r="E355" s="77"/>
      <c r="F355" s="77"/>
      <c r="G355" s="77"/>
      <c r="H355" s="72"/>
      <c r="I355" s="52"/>
      <c r="J355" s="78"/>
      <c r="K355" s="78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3:26">
      <c r="C356" s="51"/>
      <c r="D356" s="77"/>
      <c r="E356" s="77"/>
      <c r="F356" s="77"/>
      <c r="G356" s="77"/>
      <c r="H356" s="72"/>
      <c r="I356" s="52"/>
      <c r="J356" s="78"/>
      <c r="K356" s="78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3:26">
      <c r="C357" s="51"/>
      <c r="D357" s="77"/>
      <c r="E357" s="77"/>
      <c r="F357" s="77"/>
      <c r="G357" s="77"/>
      <c r="H357" s="72"/>
      <c r="I357" s="52"/>
      <c r="J357" s="78"/>
      <c r="K357" s="78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3:26">
      <c r="C358" s="51"/>
      <c r="D358" s="77"/>
      <c r="E358" s="77"/>
      <c r="F358" s="77"/>
      <c r="G358" s="77"/>
      <c r="H358" s="72"/>
      <c r="I358" s="52"/>
      <c r="J358" s="78"/>
      <c r="K358" s="78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3:26">
      <c r="C359" s="51"/>
      <c r="D359" s="77"/>
      <c r="E359" s="77"/>
      <c r="F359" s="77"/>
      <c r="G359" s="77"/>
      <c r="H359" s="72"/>
      <c r="I359" s="52"/>
      <c r="J359" s="78"/>
      <c r="K359" s="78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3:26">
      <c r="C360" s="51"/>
      <c r="D360" s="77"/>
      <c r="E360" s="77"/>
      <c r="F360" s="77"/>
      <c r="G360" s="77"/>
      <c r="H360" s="72"/>
      <c r="I360" s="52"/>
      <c r="J360" s="78"/>
      <c r="K360" s="78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3:26">
      <c r="C361" s="51"/>
      <c r="D361" s="77"/>
      <c r="E361" s="77"/>
      <c r="F361" s="77"/>
      <c r="G361" s="77"/>
      <c r="H361" s="72"/>
      <c r="I361" s="52"/>
      <c r="J361" s="78"/>
      <c r="K361" s="78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3:26">
      <c r="C362" s="51"/>
      <c r="D362" s="77"/>
      <c r="E362" s="77"/>
      <c r="F362" s="77"/>
      <c r="G362" s="77"/>
      <c r="H362" s="72"/>
      <c r="I362" s="52"/>
      <c r="J362" s="78"/>
      <c r="K362" s="78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3:26">
      <c r="C363" s="51"/>
      <c r="D363" s="77"/>
      <c r="E363" s="77"/>
      <c r="F363" s="77"/>
      <c r="G363" s="77"/>
      <c r="H363" s="72"/>
      <c r="I363" s="52"/>
      <c r="J363" s="78"/>
      <c r="K363" s="78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3:26">
      <c r="C364" s="51"/>
      <c r="D364" s="77"/>
      <c r="E364" s="77"/>
      <c r="F364" s="77"/>
      <c r="G364" s="77"/>
      <c r="H364" s="72"/>
      <c r="I364" s="52"/>
      <c r="J364" s="78"/>
      <c r="K364" s="78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3:26">
      <c r="C365" s="51"/>
      <c r="D365" s="77"/>
      <c r="E365" s="77"/>
      <c r="F365" s="77"/>
      <c r="G365" s="77"/>
      <c r="H365" s="72"/>
      <c r="I365" s="52"/>
      <c r="J365" s="78"/>
      <c r="K365" s="78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3:26">
      <c r="C366" s="51"/>
      <c r="D366" s="77"/>
      <c r="E366" s="77"/>
      <c r="F366" s="77"/>
      <c r="G366" s="77"/>
      <c r="H366" s="72"/>
      <c r="I366" s="52"/>
      <c r="J366" s="78"/>
      <c r="K366" s="78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3:26">
      <c r="C367" s="51"/>
      <c r="D367" s="77"/>
      <c r="E367" s="77"/>
      <c r="F367" s="77"/>
      <c r="G367" s="77"/>
      <c r="H367" s="72"/>
      <c r="I367" s="52"/>
      <c r="J367" s="78"/>
      <c r="K367" s="78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3:26">
      <c r="C368" s="51"/>
      <c r="D368" s="77"/>
      <c r="E368" s="77"/>
      <c r="F368" s="77"/>
      <c r="G368" s="77"/>
      <c r="H368" s="72"/>
      <c r="I368" s="52"/>
      <c r="J368" s="78"/>
      <c r="K368" s="78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3:26">
      <c r="C369" s="51"/>
      <c r="D369" s="77"/>
      <c r="E369" s="77"/>
      <c r="F369" s="77"/>
      <c r="G369" s="77"/>
      <c r="H369" s="72"/>
      <c r="I369" s="52"/>
      <c r="J369" s="78"/>
      <c r="K369" s="78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3:26">
      <c r="C370" s="51"/>
      <c r="D370" s="77"/>
      <c r="E370" s="77"/>
      <c r="F370" s="77"/>
      <c r="G370" s="77"/>
      <c r="H370" s="72"/>
      <c r="I370" s="52"/>
      <c r="J370" s="78"/>
      <c r="K370" s="78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3:26">
      <c r="C371" s="51"/>
      <c r="D371" s="77"/>
      <c r="E371" s="77"/>
      <c r="F371" s="77"/>
      <c r="G371" s="77"/>
      <c r="H371" s="72"/>
      <c r="I371" s="52"/>
      <c r="J371" s="78"/>
      <c r="K371" s="78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3:26">
      <c r="C372" s="51"/>
      <c r="D372" s="77"/>
      <c r="E372" s="77"/>
      <c r="F372" s="77"/>
      <c r="G372" s="77"/>
      <c r="H372" s="72"/>
      <c r="I372" s="52"/>
      <c r="J372" s="78"/>
      <c r="K372" s="78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3:26">
      <c r="C373" s="51"/>
      <c r="D373" s="77"/>
      <c r="E373" s="77"/>
      <c r="F373" s="77"/>
      <c r="G373" s="77"/>
      <c r="H373" s="72"/>
      <c r="I373" s="52"/>
      <c r="J373" s="78"/>
      <c r="K373" s="78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3:26">
      <c r="C374" s="51"/>
      <c r="D374" s="77"/>
      <c r="E374" s="77"/>
      <c r="F374" s="77"/>
      <c r="G374" s="77"/>
      <c r="H374" s="72"/>
      <c r="I374" s="52"/>
      <c r="J374" s="78"/>
      <c r="K374" s="78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3:26">
      <c r="C375" s="51"/>
      <c r="D375" s="77"/>
      <c r="E375" s="77"/>
      <c r="F375" s="77"/>
      <c r="G375" s="77"/>
      <c r="H375" s="72"/>
      <c r="I375" s="52"/>
      <c r="J375" s="78"/>
      <c r="K375" s="78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3:26">
      <c r="C376" s="51"/>
      <c r="D376" s="77"/>
      <c r="E376" s="77"/>
      <c r="F376" s="77"/>
      <c r="G376" s="77"/>
      <c r="H376" s="72"/>
      <c r="I376" s="52"/>
      <c r="J376" s="78"/>
      <c r="K376" s="78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3:26">
      <c r="C377" s="51"/>
      <c r="D377" s="77"/>
      <c r="E377" s="77"/>
      <c r="F377" s="77"/>
      <c r="G377" s="77"/>
      <c r="H377" s="72"/>
      <c r="I377" s="52"/>
      <c r="J377" s="78"/>
      <c r="K377" s="78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3:26">
      <c r="C378" s="51"/>
      <c r="D378" s="77"/>
      <c r="E378" s="77"/>
      <c r="F378" s="77"/>
      <c r="G378" s="77"/>
      <c r="H378" s="72"/>
      <c r="I378" s="52"/>
      <c r="J378" s="78"/>
      <c r="K378" s="78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3:26">
      <c r="C379" s="51"/>
      <c r="D379" s="77"/>
      <c r="E379" s="77"/>
      <c r="F379" s="77"/>
      <c r="G379" s="77"/>
      <c r="H379" s="72"/>
      <c r="I379" s="52"/>
      <c r="J379" s="78"/>
      <c r="K379" s="78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3:26">
      <c r="C380" s="51"/>
      <c r="D380" s="77"/>
      <c r="E380" s="77"/>
      <c r="F380" s="77"/>
      <c r="G380" s="77"/>
      <c r="H380" s="72"/>
      <c r="I380" s="52"/>
      <c r="J380" s="78"/>
      <c r="K380" s="78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3:26">
      <c r="C381" s="51"/>
      <c r="D381" s="77"/>
      <c r="E381" s="77"/>
      <c r="F381" s="77"/>
      <c r="G381" s="77"/>
      <c r="H381" s="72"/>
      <c r="I381" s="52"/>
      <c r="J381" s="78"/>
      <c r="K381" s="78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3:26">
      <c r="C382" s="51"/>
      <c r="D382" s="77"/>
      <c r="E382" s="77"/>
      <c r="F382" s="77"/>
      <c r="G382" s="77"/>
      <c r="H382" s="72"/>
      <c r="I382" s="52"/>
      <c r="J382" s="78"/>
      <c r="K382" s="78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3:26">
      <c r="C383" s="51"/>
      <c r="D383" s="77"/>
      <c r="E383" s="77"/>
      <c r="F383" s="77"/>
      <c r="G383" s="77"/>
      <c r="H383" s="72"/>
      <c r="I383" s="52"/>
      <c r="J383" s="78"/>
      <c r="K383" s="78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3:26">
      <c r="C384" s="51"/>
      <c r="D384" s="77"/>
      <c r="E384" s="77"/>
      <c r="F384" s="77"/>
      <c r="G384" s="77"/>
      <c r="H384" s="72"/>
      <c r="I384" s="52"/>
      <c r="J384" s="78"/>
      <c r="K384" s="78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3:26">
      <c r="C385" s="51"/>
      <c r="D385" s="77"/>
      <c r="E385" s="77"/>
      <c r="F385" s="77"/>
      <c r="G385" s="77"/>
      <c r="H385" s="72"/>
      <c r="I385" s="52"/>
      <c r="J385" s="78"/>
      <c r="K385" s="78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3:26">
      <c r="C386" s="51"/>
      <c r="D386" s="77"/>
      <c r="E386" s="77"/>
      <c r="F386" s="77"/>
      <c r="G386" s="77"/>
      <c r="H386" s="72"/>
      <c r="I386" s="52"/>
      <c r="J386" s="78"/>
      <c r="K386" s="78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3:26">
      <c r="C387" s="51"/>
      <c r="D387" s="77"/>
      <c r="E387" s="77"/>
      <c r="F387" s="77"/>
      <c r="G387" s="77"/>
      <c r="H387" s="72"/>
      <c r="I387" s="52"/>
      <c r="J387" s="78"/>
      <c r="K387" s="78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3:26">
      <c r="C388" s="51"/>
      <c r="D388" s="77"/>
      <c r="E388" s="77"/>
      <c r="F388" s="77"/>
      <c r="G388" s="77"/>
      <c r="H388" s="72"/>
      <c r="I388" s="52"/>
      <c r="J388" s="78"/>
      <c r="K388" s="78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3:26">
      <c r="C389" s="51"/>
      <c r="D389" s="77"/>
      <c r="E389" s="77"/>
      <c r="F389" s="77"/>
      <c r="G389" s="77"/>
      <c r="H389" s="72"/>
      <c r="I389" s="52"/>
      <c r="J389" s="78"/>
      <c r="K389" s="78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3:26">
      <c r="C390" s="51"/>
      <c r="D390" s="77"/>
      <c r="E390" s="77"/>
      <c r="F390" s="77"/>
      <c r="G390" s="77"/>
      <c r="H390" s="72"/>
      <c r="I390" s="52"/>
      <c r="J390" s="78"/>
      <c r="K390" s="78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3:26">
      <c r="C391" s="51"/>
      <c r="D391" s="77"/>
      <c r="E391" s="77"/>
      <c r="F391" s="77"/>
      <c r="G391" s="77"/>
      <c r="H391" s="72"/>
      <c r="I391" s="52"/>
      <c r="J391" s="78"/>
      <c r="K391" s="78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3:26">
      <c r="C392" s="51"/>
      <c r="D392" s="77"/>
      <c r="E392" s="77"/>
      <c r="F392" s="77"/>
      <c r="G392" s="77"/>
      <c r="H392" s="72"/>
      <c r="I392" s="52"/>
      <c r="J392" s="78"/>
      <c r="K392" s="78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3:26">
      <c r="C393" s="51"/>
      <c r="D393" s="77"/>
      <c r="E393" s="77"/>
      <c r="F393" s="77"/>
      <c r="G393" s="77"/>
      <c r="H393" s="72"/>
      <c r="I393" s="52"/>
      <c r="J393" s="78"/>
      <c r="K393" s="78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3:26">
      <c r="C394" s="51"/>
      <c r="D394" s="77"/>
      <c r="E394" s="77"/>
      <c r="F394" s="77"/>
      <c r="G394" s="77"/>
      <c r="H394" s="72"/>
      <c r="I394" s="52"/>
      <c r="J394" s="78"/>
      <c r="K394" s="78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3:26">
      <c r="C395" s="51"/>
      <c r="D395" s="77"/>
      <c r="E395" s="77"/>
      <c r="F395" s="77"/>
      <c r="G395" s="77"/>
      <c r="H395" s="72"/>
      <c r="I395" s="52"/>
      <c r="J395" s="78"/>
      <c r="K395" s="78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3:26">
      <c r="C396" s="51"/>
      <c r="D396" s="77"/>
      <c r="E396" s="77"/>
      <c r="F396" s="77"/>
      <c r="G396" s="77"/>
      <c r="H396" s="72"/>
      <c r="I396" s="52"/>
      <c r="J396" s="78"/>
      <c r="K396" s="78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3:26">
      <c r="C397" s="51"/>
      <c r="D397" s="77"/>
      <c r="E397" s="77"/>
      <c r="F397" s="77"/>
      <c r="G397" s="77"/>
      <c r="H397" s="72"/>
      <c r="I397" s="52"/>
      <c r="J397" s="78"/>
      <c r="K397" s="78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3:26">
      <c r="C398" s="51"/>
      <c r="D398" s="77"/>
      <c r="E398" s="77"/>
      <c r="F398" s="77"/>
      <c r="G398" s="77"/>
      <c r="H398" s="72"/>
      <c r="I398" s="52"/>
      <c r="J398" s="78"/>
      <c r="K398" s="78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3:26">
      <c r="C399" s="51"/>
      <c r="D399" s="77"/>
      <c r="E399" s="77"/>
      <c r="F399" s="77"/>
      <c r="G399" s="77"/>
      <c r="H399" s="72"/>
      <c r="I399" s="52"/>
      <c r="J399" s="78"/>
      <c r="K399" s="78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3:26">
      <c r="C400" s="51"/>
      <c r="D400" s="77"/>
      <c r="E400" s="77"/>
      <c r="F400" s="77"/>
      <c r="G400" s="77"/>
      <c r="H400" s="72"/>
      <c r="I400" s="52"/>
      <c r="J400" s="78"/>
      <c r="K400" s="78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3:26">
      <c r="C401" s="51"/>
      <c r="D401" s="77"/>
      <c r="E401" s="77"/>
      <c r="F401" s="77"/>
      <c r="G401" s="77"/>
      <c r="H401" s="72"/>
      <c r="I401" s="52"/>
      <c r="J401" s="78"/>
      <c r="K401" s="78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3:26">
      <c r="C402" s="51"/>
      <c r="D402" s="77"/>
      <c r="E402" s="77"/>
      <c r="F402" s="77"/>
      <c r="G402" s="77"/>
      <c r="H402" s="72"/>
      <c r="I402" s="52"/>
      <c r="J402" s="78"/>
      <c r="K402" s="78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3:26">
      <c r="C403" s="51"/>
      <c r="D403" s="77"/>
      <c r="E403" s="77"/>
      <c r="F403" s="77"/>
      <c r="G403" s="77"/>
      <c r="H403" s="72"/>
      <c r="I403" s="52"/>
      <c r="J403" s="78"/>
      <c r="K403" s="78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3:26">
      <c r="C404" s="51"/>
      <c r="D404" s="77"/>
      <c r="E404" s="77"/>
      <c r="F404" s="77"/>
      <c r="G404" s="77"/>
      <c r="H404" s="72"/>
      <c r="I404" s="52"/>
      <c r="J404" s="78"/>
      <c r="K404" s="78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3:26">
      <c r="C405" s="51"/>
      <c r="D405" s="77"/>
      <c r="E405" s="77"/>
      <c r="F405" s="77"/>
      <c r="G405" s="77"/>
      <c r="H405" s="72"/>
      <c r="I405" s="52"/>
      <c r="J405" s="78"/>
      <c r="K405" s="78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3:26">
      <c r="C406" s="51"/>
      <c r="D406" s="77"/>
      <c r="E406" s="77"/>
      <c r="F406" s="77"/>
      <c r="G406" s="77"/>
      <c r="H406" s="72"/>
      <c r="I406" s="52"/>
      <c r="J406" s="78"/>
      <c r="K406" s="78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3:26">
      <c r="C407" s="51"/>
      <c r="D407" s="77"/>
      <c r="E407" s="77"/>
      <c r="F407" s="77"/>
      <c r="G407" s="77"/>
      <c r="H407" s="72"/>
      <c r="I407" s="52"/>
      <c r="J407" s="78"/>
      <c r="K407" s="78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3:26">
      <c r="C408" s="51"/>
      <c r="D408" s="77"/>
      <c r="E408" s="77"/>
      <c r="F408" s="77"/>
      <c r="G408" s="77"/>
      <c r="H408" s="72"/>
      <c r="I408" s="52"/>
      <c r="J408" s="78"/>
      <c r="K408" s="78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3:26">
      <c r="C409" s="51"/>
      <c r="D409" s="77"/>
      <c r="E409" s="77"/>
      <c r="F409" s="77"/>
      <c r="G409" s="77"/>
      <c r="H409" s="72"/>
      <c r="I409" s="52"/>
      <c r="J409" s="78"/>
      <c r="K409" s="78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3:26">
      <c r="C410" s="51"/>
      <c r="D410" s="77"/>
      <c r="E410" s="77"/>
      <c r="F410" s="77"/>
      <c r="G410" s="77"/>
      <c r="H410" s="72"/>
      <c r="I410" s="52"/>
      <c r="J410" s="78"/>
      <c r="K410" s="78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3:26">
      <c r="C411" s="51"/>
      <c r="D411" s="77"/>
      <c r="E411" s="77"/>
      <c r="F411" s="77"/>
      <c r="G411" s="77"/>
      <c r="H411" s="72"/>
      <c r="I411" s="52"/>
      <c r="J411" s="78"/>
      <c r="K411" s="78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3:26">
      <c r="C412" s="51"/>
      <c r="D412" s="77"/>
      <c r="E412" s="77"/>
      <c r="F412" s="77"/>
      <c r="G412" s="77"/>
      <c r="H412" s="72"/>
      <c r="I412" s="52"/>
      <c r="J412" s="78"/>
      <c r="K412" s="78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3:26">
      <c r="C413" s="51"/>
      <c r="D413" s="77"/>
      <c r="E413" s="77"/>
      <c r="F413" s="77"/>
      <c r="G413" s="77"/>
      <c r="H413" s="72"/>
      <c r="I413" s="52"/>
      <c r="J413" s="78"/>
      <c r="K413" s="78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3:26">
      <c r="C414" s="51"/>
      <c r="D414" s="77"/>
      <c r="E414" s="77"/>
      <c r="F414" s="77"/>
      <c r="G414" s="77"/>
      <c r="H414" s="72"/>
      <c r="I414" s="52"/>
      <c r="J414" s="78"/>
      <c r="K414" s="78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3:26">
      <c r="C415" s="51"/>
      <c r="D415" s="77"/>
      <c r="E415" s="77"/>
      <c r="F415" s="77"/>
      <c r="G415" s="77"/>
      <c r="H415" s="72"/>
      <c r="I415" s="52"/>
      <c r="J415" s="78"/>
      <c r="K415" s="78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3:26">
      <c r="C416" s="51"/>
      <c r="D416" s="77"/>
      <c r="E416" s="77"/>
      <c r="F416" s="77"/>
      <c r="G416" s="77"/>
      <c r="H416" s="72"/>
      <c r="I416" s="52"/>
      <c r="J416" s="78"/>
      <c r="K416" s="78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3:26">
      <c r="C417" s="51"/>
      <c r="D417" s="77"/>
      <c r="E417" s="77"/>
      <c r="F417" s="77"/>
      <c r="G417" s="77"/>
      <c r="H417" s="72"/>
      <c r="I417" s="52"/>
      <c r="J417" s="78"/>
      <c r="K417" s="78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3:26">
      <c r="C418" s="51"/>
      <c r="D418" s="77"/>
      <c r="E418" s="77"/>
      <c r="F418" s="77"/>
      <c r="G418" s="77"/>
      <c r="H418" s="72"/>
      <c r="I418" s="52"/>
      <c r="J418" s="78"/>
      <c r="K418" s="78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3:26">
      <c r="C419" s="51"/>
      <c r="D419" s="77"/>
      <c r="E419" s="77"/>
      <c r="F419" s="77"/>
      <c r="G419" s="77"/>
      <c r="H419" s="72"/>
      <c r="I419" s="52"/>
      <c r="J419" s="78"/>
      <c r="K419" s="78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3:26">
      <c r="C420" s="51"/>
      <c r="D420" s="77"/>
      <c r="E420" s="77"/>
      <c r="F420" s="77"/>
      <c r="G420" s="77"/>
      <c r="H420" s="72"/>
      <c r="I420" s="52"/>
      <c r="J420" s="78"/>
      <c r="K420" s="78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3:26">
      <c r="C421" s="51"/>
      <c r="D421" s="77"/>
      <c r="E421" s="77"/>
      <c r="F421" s="77"/>
      <c r="G421" s="77"/>
      <c r="H421" s="72"/>
      <c r="I421" s="52"/>
      <c r="J421" s="78"/>
      <c r="K421" s="78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3:26">
      <c r="C422" s="51"/>
      <c r="D422" s="77"/>
      <c r="E422" s="77"/>
      <c r="F422" s="77"/>
      <c r="G422" s="77"/>
      <c r="H422" s="72"/>
      <c r="I422" s="52"/>
      <c r="J422" s="78"/>
      <c r="K422" s="78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3:26">
      <c r="C423" s="51"/>
      <c r="D423" s="77"/>
      <c r="E423" s="77"/>
      <c r="F423" s="77"/>
      <c r="G423" s="77"/>
      <c r="H423" s="72"/>
      <c r="I423" s="52"/>
      <c r="J423" s="78"/>
      <c r="K423" s="78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3:26">
      <c r="C424" s="51"/>
      <c r="D424" s="77"/>
      <c r="E424" s="77"/>
      <c r="F424" s="77"/>
      <c r="G424" s="77"/>
      <c r="H424" s="72"/>
      <c r="I424" s="52"/>
      <c r="J424" s="78"/>
      <c r="K424" s="78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3:26">
      <c r="C425" s="51"/>
      <c r="D425" s="77"/>
      <c r="E425" s="77"/>
      <c r="F425" s="77"/>
      <c r="G425" s="77"/>
      <c r="H425" s="72"/>
      <c r="I425" s="52"/>
      <c r="J425" s="78"/>
      <c r="K425" s="78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3:26">
      <c r="C426" s="51"/>
      <c r="D426" s="77"/>
      <c r="E426" s="77"/>
      <c r="F426" s="77"/>
      <c r="G426" s="77"/>
      <c r="H426" s="72"/>
      <c r="I426" s="52"/>
      <c r="J426" s="78"/>
      <c r="K426" s="78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3:26">
      <c r="C427" s="51"/>
      <c r="D427" s="77"/>
      <c r="E427" s="77"/>
      <c r="F427" s="77"/>
      <c r="G427" s="77"/>
      <c r="H427" s="72"/>
      <c r="I427" s="52"/>
      <c r="J427" s="78"/>
      <c r="K427" s="78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3:26">
      <c r="C428" s="51"/>
      <c r="D428" s="77"/>
      <c r="E428" s="77"/>
      <c r="F428" s="77"/>
      <c r="G428" s="77"/>
      <c r="H428" s="72"/>
      <c r="I428" s="52"/>
      <c r="J428" s="78"/>
      <c r="K428" s="78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3:26">
      <c r="C429" s="51"/>
      <c r="D429" s="77"/>
      <c r="E429" s="77"/>
      <c r="F429" s="77"/>
      <c r="G429" s="77"/>
      <c r="H429" s="72"/>
      <c r="I429" s="52"/>
      <c r="J429" s="78"/>
      <c r="K429" s="78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3:26">
      <c r="C430" s="51"/>
      <c r="D430" s="77"/>
      <c r="E430" s="77"/>
      <c r="F430" s="77"/>
      <c r="G430" s="77"/>
      <c r="H430" s="72"/>
      <c r="I430" s="52"/>
      <c r="J430" s="78"/>
      <c r="K430" s="78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3:26">
      <c r="C431" s="51"/>
      <c r="D431" s="77"/>
      <c r="E431" s="77"/>
      <c r="F431" s="77"/>
      <c r="G431" s="77"/>
      <c r="H431" s="72"/>
      <c r="I431" s="52"/>
      <c r="J431" s="78"/>
      <c r="K431" s="78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3:26">
      <c r="C432" s="51"/>
      <c r="D432" s="77"/>
      <c r="E432" s="77"/>
      <c r="F432" s="77"/>
      <c r="G432" s="77"/>
      <c r="H432" s="72"/>
      <c r="I432" s="52"/>
      <c r="J432" s="78"/>
      <c r="K432" s="78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3:26">
      <c r="C433" s="51"/>
      <c r="D433" s="77"/>
      <c r="E433" s="77"/>
      <c r="F433" s="77"/>
      <c r="G433" s="77"/>
      <c r="H433" s="72"/>
      <c r="I433" s="52"/>
      <c r="J433" s="78"/>
      <c r="K433" s="78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3:26">
      <c r="C434" s="51"/>
      <c r="D434" s="77"/>
      <c r="E434" s="77"/>
      <c r="F434" s="77"/>
      <c r="G434" s="77"/>
      <c r="H434" s="72"/>
      <c r="I434" s="52"/>
      <c r="J434" s="78"/>
      <c r="K434" s="78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3:26">
      <c r="C435" s="51"/>
      <c r="D435" s="77"/>
      <c r="E435" s="77"/>
      <c r="F435" s="77"/>
      <c r="G435" s="77"/>
      <c r="H435" s="72"/>
      <c r="I435" s="52"/>
      <c r="J435" s="78"/>
      <c r="K435" s="78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3:26">
      <c r="C436" s="51"/>
      <c r="D436" s="77"/>
      <c r="E436" s="77"/>
      <c r="F436" s="77"/>
      <c r="G436" s="77"/>
      <c r="H436" s="72"/>
      <c r="I436" s="52"/>
      <c r="J436" s="78"/>
      <c r="K436" s="78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3:26">
      <c r="C437" s="51"/>
      <c r="D437" s="77"/>
      <c r="E437" s="77"/>
      <c r="F437" s="77"/>
      <c r="G437" s="77"/>
      <c r="H437" s="72"/>
      <c r="I437" s="52"/>
      <c r="J437" s="78"/>
      <c r="K437" s="78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3:26">
      <c r="C438" s="51"/>
      <c r="D438" s="77"/>
      <c r="E438" s="77"/>
      <c r="F438" s="77"/>
      <c r="G438" s="77"/>
      <c r="H438" s="72"/>
      <c r="I438" s="52"/>
      <c r="J438" s="78"/>
      <c r="K438" s="78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3:26">
      <c r="C439" s="51"/>
      <c r="D439" s="77"/>
      <c r="E439" s="77"/>
      <c r="F439" s="77"/>
      <c r="G439" s="77"/>
      <c r="H439" s="72"/>
      <c r="I439" s="52"/>
      <c r="J439" s="78"/>
      <c r="K439" s="78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3:26">
      <c r="C440" s="51"/>
      <c r="D440" s="77"/>
      <c r="E440" s="77"/>
      <c r="F440" s="77"/>
      <c r="G440" s="77"/>
      <c r="H440" s="72"/>
      <c r="I440" s="52"/>
      <c r="J440" s="78"/>
      <c r="K440" s="78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3:26">
      <c r="C441" s="51"/>
      <c r="D441" s="77"/>
      <c r="E441" s="77"/>
      <c r="F441" s="77"/>
      <c r="G441" s="77"/>
      <c r="H441" s="72"/>
      <c r="I441" s="52"/>
      <c r="J441" s="78"/>
      <c r="K441" s="78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3:26">
      <c r="C442" s="51"/>
      <c r="D442" s="77"/>
      <c r="E442" s="77"/>
      <c r="F442" s="77"/>
      <c r="G442" s="77"/>
      <c r="H442" s="72"/>
      <c r="I442" s="52"/>
      <c r="J442" s="78"/>
      <c r="K442" s="78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3:26">
      <c r="C443" s="51"/>
      <c r="D443" s="77"/>
      <c r="E443" s="77"/>
      <c r="F443" s="77"/>
      <c r="G443" s="77"/>
      <c r="H443" s="72"/>
      <c r="I443" s="52"/>
      <c r="J443" s="78"/>
      <c r="K443" s="78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3:26">
      <c r="C444" s="51"/>
      <c r="D444" s="77"/>
      <c r="E444" s="77"/>
      <c r="F444" s="77"/>
      <c r="G444" s="77"/>
      <c r="H444" s="72"/>
      <c r="I444" s="52"/>
      <c r="J444" s="78"/>
      <c r="K444" s="78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3:26">
      <c r="C445" s="51"/>
      <c r="D445" s="77"/>
      <c r="E445" s="77"/>
      <c r="F445" s="77"/>
      <c r="G445" s="77"/>
      <c r="H445" s="72"/>
      <c r="I445" s="52"/>
      <c r="J445" s="78"/>
      <c r="K445" s="78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3:26">
      <c r="C446" s="51"/>
      <c r="D446" s="77"/>
      <c r="E446" s="77"/>
      <c r="F446" s="77"/>
      <c r="G446" s="77"/>
      <c r="H446" s="72"/>
      <c r="I446" s="52"/>
      <c r="J446" s="78"/>
      <c r="K446" s="78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3:26">
      <c r="C447" s="51"/>
      <c r="D447" s="77"/>
      <c r="E447" s="77"/>
      <c r="F447" s="77"/>
      <c r="G447" s="77"/>
      <c r="H447" s="72"/>
      <c r="I447" s="52"/>
      <c r="J447" s="78"/>
      <c r="K447" s="78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3:26">
      <c r="C448" s="51"/>
      <c r="D448" s="77"/>
      <c r="E448" s="77"/>
      <c r="F448" s="77"/>
      <c r="G448" s="77"/>
      <c r="H448" s="72"/>
      <c r="I448" s="52"/>
      <c r="J448" s="78"/>
      <c r="K448" s="78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3:26">
      <c r="C449" s="51"/>
      <c r="D449" s="77"/>
      <c r="E449" s="77"/>
      <c r="F449" s="77"/>
      <c r="G449" s="77"/>
      <c r="H449" s="72"/>
      <c r="I449" s="52"/>
      <c r="J449" s="78"/>
      <c r="K449" s="78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3:26">
      <c r="C450" s="51"/>
      <c r="D450" s="77"/>
      <c r="E450" s="77"/>
      <c r="F450" s="77"/>
      <c r="G450" s="77"/>
      <c r="H450" s="72"/>
      <c r="I450" s="52"/>
      <c r="J450" s="78"/>
      <c r="K450" s="78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3:26">
      <c r="C451" s="51"/>
      <c r="D451" s="77"/>
      <c r="E451" s="77"/>
      <c r="F451" s="77"/>
      <c r="G451" s="77"/>
      <c r="H451" s="72"/>
      <c r="I451" s="52"/>
      <c r="J451" s="78"/>
      <c r="K451" s="78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3:26">
      <c r="C452" s="51"/>
      <c r="D452" s="77"/>
      <c r="E452" s="77"/>
      <c r="F452" s="77"/>
      <c r="G452" s="77"/>
      <c r="H452" s="72"/>
      <c r="I452" s="52"/>
      <c r="J452" s="78"/>
      <c r="K452" s="78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3:26">
      <c r="C453" s="51"/>
      <c r="D453" s="77"/>
      <c r="E453" s="77"/>
      <c r="F453" s="77"/>
      <c r="G453" s="77"/>
      <c r="H453" s="72"/>
      <c r="I453" s="52"/>
      <c r="J453" s="78"/>
      <c r="K453" s="78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3:26">
      <c r="C454" s="51"/>
      <c r="D454" s="77"/>
      <c r="E454" s="77"/>
      <c r="F454" s="77"/>
      <c r="G454" s="77"/>
      <c r="H454" s="72"/>
      <c r="I454" s="52"/>
      <c r="J454" s="78"/>
      <c r="K454" s="78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3:26">
      <c r="C455" s="51"/>
      <c r="D455" s="77"/>
      <c r="E455" s="77"/>
      <c r="F455" s="77"/>
      <c r="G455" s="77"/>
      <c r="H455" s="72"/>
      <c r="I455" s="52"/>
      <c r="J455" s="78"/>
      <c r="K455" s="78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3:26">
      <c r="C456" s="51"/>
      <c r="D456" s="77"/>
      <c r="E456" s="77"/>
      <c r="F456" s="77"/>
      <c r="G456" s="77"/>
      <c r="H456" s="72"/>
      <c r="I456" s="52"/>
      <c r="J456" s="78"/>
      <c r="K456" s="78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3:26">
      <c r="C457" s="51"/>
      <c r="D457" s="77"/>
      <c r="E457" s="77"/>
      <c r="F457" s="77"/>
      <c r="G457" s="77"/>
      <c r="H457" s="72"/>
      <c r="I457" s="52"/>
      <c r="J457" s="78"/>
      <c r="K457" s="78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3:26">
      <c r="C458" s="51"/>
      <c r="D458" s="77"/>
      <c r="E458" s="77"/>
      <c r="F458" s="77"/>
      <c r="G458" s="77"/>
      <c r="H458" s="72"/>
      <c r="I458" s="52"/>
      <c r="J458" s="78"/>
      <c r="K458" s="78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3:26">
      <c r="C459" s="51"/>
      <c r="D459" s="77"/>
      <c r="E459" s="77"/>
      <c r="F459" s="77"/>
      <c r="G459" s="77"/>
      <c r="H459" s="72"/>
      <c r="I459" s="52"/>
      <c r="J459" s="78"/>
      <c r="K459" s="78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3:26">
      <c r="C460" s="51"/>
      <c r="D460" s="77"/>
      <c r="E460" s="77"/>
      <c r="F460" s="77"/>
      <c r="G460" s="77"/>
      <c r="H460" s="72"/>
      <c r="I460" s="52"/>
      <c r="J460" s="78"/>
      <c r="K460" s="78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3:26">
      <c r="C461" s="51"/>
      <c r="D461" s="77"/>
      <c r="E461" s="77"/>
      <c r="F461" s="77"/>
      <c r="G461" s="77"/>
      <c r="H461" s="72"/>
      <c r="I461" s="52"/>
      <c r="J461" s="78"/>
      <c r="K461" s="78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3:26">
      <c r="C462" s="51"/>
      <c r="D462" s="77"/>
      <c r="E462" s="77"/>
      <c r="F462" s="77"/>
      <c r="G462" s="77"/>
      <c r="H462" s="72"/>
      <c r="I462" s="52"/>
      <c r="J462" s="78"/>
      <c r="K462" s="78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3:26">
      <c r="C463" s="51"/>
      <c r="D463" s="77"/>
      <c r="E463" s="77"/>
      <c r="F463" s="77"/>
      <c r="G463" s="77"/>
      <c r="H463" s="72"/>
      <c r="I463" s="52"/>
      <c r="J463" s="78"/>
      <c r="K463" s="78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3:26">
      <c r="C464" s="51"/>
      <c r="D464" s="77"/>
      <c r="E464" s="77"/>
      <c r="F464" s="77"/>
      <c r="G464" s="77"/>
      <c r="H464" s="72"/>
      <c r="I464" s="52"/>
      <c r="J464" s="78"/>
      <c r="K464" s="78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3:26">
      <c r="C465" s="51"/>
      <c r="D465" s="77"/>
      <c r="E465" s="77"/>
      <c r="F465" s="77"/>
      <c r="G465" s="77"/>
      <c r="H465" s="72"/>
      <c r="I465" s="52"/>
      <c r="J465" s="78"/>
      <c r="K465" s="78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3:26">
      <c r="C466" s="51"/>
      <c r="D466" s="77"/>
      <c r="E466" s="77"/>
      <c r="F466" s="77"/>
      <c r="G466" s="77"/>
      <c r="H466" s="72"/>
      <c r="I466" s="52"/>
      <c r="J466" s="78"/>
      <c r="K466" s="78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3:26">
      <c r="C467" s="51"/>
      <c r="D467" s="77"/>
      <c r="E467" s="77"/>
      <c r="F467" s="77"/>
      <c r="G467" s="77"/>
      <c r="H467" s="72"/>
      <c r="I467" s="52"/>
      <c r="J467" s="78"/>
      <c r="K467" s="78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3:26">
      <c r="C468" s="51"/>
      <c r="D468" s="77"/>
      <c r="E468" s="77"/>
      <c r="F468" s="77"/>
      <c r="G468" s="77"/>
      <c r="H468" s="72"/>
      <c r="I468" s="52"/>
      <c r="J468" s="78"/>
      <c r="K468" s="78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3:26">
      <c r="C469" s="51"/>
      <c r="D469" s="77"/>
      <c r="E469" s="77"/>
      <c r="F469" s="77"/>
      <c r="G469" s="77"/>
      <c r="H469" s="72"/>
      <c r="I469" s="52"/>
      <c r="J469" s="78"/>
      <c r="K469" s="78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3:26">
      <c r="C470" s="51"/>
      <c r="D470" s="77"/>
      <c r="E470" s="77"/>
      <c r="F470" s="77"/>
      <c r="G470" s="77"/>
      <c r="H470" s="72"/>
      <c r="I470" s="52"/>
      <c r="J470" s="78"/>
      <c r="K470" s="78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3:26">
      <c r="C471" s="51"/>
      <c r="D471" s="77"/>
      <c r="E471" s="77"/>
      <c r="F471" s="77"/>
      <c r="G471" s="77"/>
      <c r="H471" s="72"/>
      <c r="I471" s="52"/>
      <c r="J471" s="78"/>
      <c r="K471" s="78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3:26">
      <c r="C472" s="51"/>
      <c r="D472" s="77"/>
      <c r="E472" s="77"/>
      <c r="F472" s="77"/>
      <c r="G472" s="77"/>
      <c r="H472" s="72"/>
      <c r="I472" s="52"/>
      <c r="J472" s="78"/>
      <c r="K472" s="78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3:26">
      <c r="C473" s="51"/>
      <c r="D473" s="77"/>
      <c r="E473" s="77"/>
      <c r="F473" s="77"/>
      <c r="G473" s="77"/>
      <c r="H473" s="72"/>
      <c r="I473" s="52"/>
      <c r="J473" s="78"/>
      <c r="K473" s="78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3:26">
      <c r="C474" s="51"/>
      <c r="D474" s="77"/>
      <c r="E474" s="77"/>
      <c r="F474" s="77"/>
      <c r="G474" s="77"/>
      <c r="H474" s="72"/>
      <c r="I474" s="52"/>
      <c r="J474" s="78"/>
      <c r="K474" s="78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3:26">
      <c r="C475" s="51"/>
      <c r="D475" s="77"/>
      <c r="E475" s="77"/>
      <c r="F475" s="77"/>
      <c r="G475" s="77"/>
      <c r="H475" s="72"/>
      <c r="I475" s="52"/>
      <c r="J475" s="78"/>
      <c r="K475" s="78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3:26">
      <c r="C476" s="51"/>
      <c r="D476" s="77"/>
      <c r="E476" s="77"/>
      <c r="F476" s="77"/>
      <c r="G476" s="77"/>
      <c r="H476" s="72"/>
      <c r="I476" s="52"/>
      <c r="J476" s="78"/>
      <c r="K476" s="78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3:26">
      <c r="C477" s="51"/>
      <c r="D477" s="77"/>
      <c r="E477" s="77"/>
      <c r="F477" s="77"/>
      <c r="G477" s="77"/>
      <c r="H477" s="72"/>
      <c r="I477" s="52"/>
      <c r="J477" s="78"/>
      <c r="K477" s="78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3:26">
      <c r="C478" s="51"/>
      <c r="D478" s="77"/>
      <c r="E478" s="77"/>
      <c r="F478" s="77"/>
      <c r="G478" s="77"/>
      <c r="H478" s="72"/>
      <c r="I478" s="52"/>
      <c r="J478" s="78"/>
      <c r="K478" s="78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3:26">
      <c r="C479" s="51"/>
      <c r="D479" s="77"/>
      <c r="E479" s="77"/>
      <c r="F479" s="77"/>
      <c r="G479" s="77"/>
      <c r="H479" s="72"/>
      <c r="I479" s="52"/>
      <c r="J479" s="78"/>
      <c r="K479" s="78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3:26">
      <c r="C480" s="51"/>
      <c r="D480" s="77"/>
      <c r="E480" s="77"/>
      <c r="F480" s="77"/>
      <c r="G480" s="77"/>
      <c r="H480" s="72"/>
      <c r="I480" s="52"/>
      <c r="J480" s="78"/>
      <c r="K480" s="78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3:26">
      <c r="C481" s="51"/>
      <c r="D481" s="77"/>
      <c r="E481" s="77"/>
      <c r="F481" s="77"/>
      <c r="G481" s="77"/>
      <c r="H481" s="72"/>
      <c r="I481" s="52"/>
      <c r="J481" s="78"/>
      <c r="K481" s="78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3:26">
      <c r="C482" s="51"/>
      <c r="D482" s="77"/>
      <c r="E482" s="77"/>
      <c r="F482" s="77"/>
      <c r="G482" s="77"/>
      <c r="H482" s="72"/>
      <c r="I482" s="52"/>
      <c r="J482" s="78"/>
      <c r="K482" s="78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3:26">
      <c r="C483" s="51"/>
      <c r="D483" s="77"/>
      <c r="E483" s="77"/>
      <c r="F483" s="77"/>
      <c r="G483" s="77"/>
      <c r="H483" s="72"/>
      <c r="I483" s="52"/>
      <c r="J483" s="78"/>
      <c r="K483" s="78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3:26">
      <c r="C484" s="51"/>
      <c r="D484" s="77"/>
      <c r="E484" s="77"/>
      <c r="F484" s="77"/>
      <c r="G484" s="77"/>
      <c r="H484" s="72"/>
      <c r="I484" s="52"/>
      <c r="J484" s="78"/>
      <c r="K484" s="78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3:26">
      <c r="C485" s="51"/>
      <c r="D485" s="77"/>
      <c r="E485" s="77"/>
      <c r="F485" s="77"/>
      <c r="G485" s="77"/>
      <c r="H485" s="72"/>
      <c r="I485" s="52"/>
      <c r="J485" s="78"/>
      <c r="K485" s="78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3:26">
      <c r="C486" s="51"/>
      <c r="D486" s="77"/>
      <c r="E486" s="77"/>
      <c r="F486" s="77"/>
      <c r="G486" s="77"/>
      <c r="H486" s="72"/>
      <c r="I486" s="52"/>
      <c r="J486" s="78"/>
      <c r="K486" s="78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3:26">
      <c r="C487" s="51"/>
      <c r="D487" s="77"/>
      <c r="E487" s="77"/>
      <c r="F487" s="77"/>
      <c r="G487" s="77"/>
      <c r="H487" s="72"/>
      <c r="I487" s="52"/>
      <c r="J487" s="78"/>
      <c r="K487" s="78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3:26">
      <c r="C488" s="51"/>
      <c r="D488" s="77"/>
      <c r="E488" s="77"/>
      <c r="F488" s="77"/>
      <c r="G488" s="77"/>
      <c r="H488" s="72"/>
      <c r="I488" s="52"/>
      <c r="J488" s="78"/>
      <c r="K488" s="78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3:26">
      <c r="C489" s="51"/>
      <c r="D489" s="77"/>
      <c r="E489" s="77"/>
      <c r="F489" s="77"/>
      <c r="G489" s="77"/>
      <c r="H489" s="72"/>
      <c r="I489" s="52"/>
      <c r="J489" s="78"/>
      <c r="K489" s="78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3:26">
      <c r="C490" s="51"/>
      <c r="D490" s="77"/>
      <c r="E490" s="77"/>
      <c r="F490" s="77"/>
      <c r="G490" s="77"/>
      <c r="H490" s="72"/>
      <c r="I490" s="52"/>
      <c r="J490" s="78"/>
      <c r="K490" s="78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3:26">
      <c r="C491" s="51"/>
      <c r="D491" s="77"/>
      <c r="E491" s="77"/>
      <c r="F491" s="77"/>
      <c r="G491" s="77"/>
      <c r="H491" s="72"/>
      <c r="I491" s="52"/>
      <c r="J491" s="78"/>
      <c r="K491" s="78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3:26">
      <c r="C492" s="51"/>
      <c r="D492" s="77"/>
      <c r="E492" s="77"/>
      <c r="F492" s="77"/>
      <c r="G492" s="77"/>
      <c r="H492" s="72"/>
      <c r="I492" s="52"/>
      <c r="J492" s="78"/>
      <c r="K492" s="78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3:26">
      <c r="C493" s="51"/>
      <c r="D493" s="77"/>
      <c r="E493" s="77"/>
      <c r="F493" s="77"/>
      <c r="G493" s="77"/>
      <c r="H493" s="72"/>
      <c r="I493" s="52"/>
      <c r="J493" s="78"/>
      <c r="K493" s="78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3:26">
      <c r="C494" s="51"/>
      <c r="D494" s="77"/>
      <c r="E494" s="77"/>
      <c r="F494" s="77"/>
      <c r="G494" s="77"/>
      <c r="H494" s="72"/>
      <c r="I494" s="52"/>
      <c r="J494" s="78"/>
      <c r="K494" s="78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3:26">
      <c r="C495" s="51"/>
      <c r="D495" s="77"/>
      <c r="E495" s="77"/>
      <c r="F495" s="77"/>
      <c r="G495" s="77"/>
      <c r="H495" s="72"/>
      <c r="I495" s="52"/>
      <c r="J495" s="78"/>
      <c r="K495" s="78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3:26">
      <c r="C496" s="51"/>
      <c r="D496" s="77"/>
      <c r="E496" s="77"/>
      <c r="F496" s="77"/>
      <c r="G496" s="77"/>
      <c r="H496" s="72"/>
      <c r="I496" s="52"/>
      <c r="J496" s="78"/>
      <c r="K496" s="78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3:26">
      <c r="C497" s="51"/>
      <c r="D497" s="77"/>
      <c r="E497" s="77"/>
      <c r="F497" s="77"/>
      <c r="G497" s="77"/>
      <c r="H497" s="72"/>
      <c r="I497" s="52"/>
      <c r="J497" s="78"/>
      <c r="K497" s="78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3:26">
      <c r="C498" s="51"/>
      <c r="D498" s="77"/>
      <c r="E498" s="77"/>
      <c r="F498" s="77"/>
      <c r="G498" s="77"/>
      <c r="H498" s="72"/>
      <c r="I498" s="52"/>
      <c r="J498" s="78"/>
      <c r="K498" s="78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3:26">
      <c r="C499" s="51"/>
      <c r="D499" s="77"/>
      <c r="E499" s="77"/>
      <c r="F499" s="77"/>
      <c r="G499" s="77"/>
      <c r="H499" s="72"/>
      <c r="I499" s="52"/>
      <c r="J499" s="78"/>
      <c r="K499" s="78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3:26">
      <c r="C500" s="51"/>
      <c r="D500" s="77"/>
      <c r="E500" s="77"/>
      <c r="F500" s="77"/>
      <c r="G500" s="77"/>
      <c r="H500" s="72"/>
      <c r="I500" s="52"/>
      <c r="J500" s="78"/>
      <c r="K500" s="78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3:26">
      <c r="C501" s="51"/>
      <c r="D501" s="77"/>
      <c r="E501" s="77"/>
      <c r="F501" s="77"/>
      <c r="G501" s="77"/>
      <c r="H501" s="72"/>
      <c r="I501" s="52"/>
      <c r="J501" s="78"/>
      <c r="K501" s="78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3:26">
      <c r="C502" s="51"/>
      <c r="D502" s="77"/>
      <c r="E502" s="77"/>
      <c r="F502" s="77"/>
      <c r="G502" s="77"/>
      <c r="H502" s="72"/>
      <c r="I502" s="52"/>
      <c r="J502" s="78"/>
      <c r="K502" s="78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3:26">
      <c r="C503" s="51"/>
      <c r="D503" s="77"/>
      <c r="E503" s="77"/>
      <c r="F503" s="77"/>
      <c r="G503" s="77"/>
      <c r="H503" s="72"/>
      <c r="I503" s="52"/>
      <c r="J503" s="78"/>
      <c r="K503" s="78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3:26">
      <c r="C504" s="51"/>
      <c r="D504" s="77"/>
      <c r="E504" s="77"/>
      <c r="F504" s="77"/>
      <c r="G504" s="77"/>
      <c r="H504" s="72"/>
      <c r="I504" s="52"/>
      <c r="J504" s="78"/>
      <c r="K504" s="78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3:26">
      <c r="C505" s="51"/>
      <c r="D505" s="77"/>
      <c r="E505" s="77"/>
      <c r="F505" s="77"/>
      <c r="G505" s="77"/>
      <c r="H505" s="72"/>
      <c r="I505" s="52"/>
      <c r="J505" s="78"/>
      <c r="K505" s="78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3:26">
      <c r="C506" s="51"/>
      <c r="D506" s="77"/>
      <c r="E506" s="77"/>
      <c r="F506" s="77"/>
      <c r="G506" s="77"/>
      <c r="H506" s="72"/>
      <c r="I506" s="52"/>
      <c r="J506" s="78"/>
      <c r="K506" s="78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3:26">
      <c r="C507" s="51"/>
      <c r="D507" s="77"/>
      <c r="E507" s="77"/>
      <c r="F507" s="77"/>
      <c r="G507" s="77"/>
      <c r="H507" s="72"/>
      <c r="I507" s="52"/>
      <c r="J507" s="78"/>
      <c r="K507" s="78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3:26">
      <c r="C508" s="51"/>
      <c r="D508" s="77"/>
      <c r="E508" s="77"/>
      <c r="F508" s="77"/>
      <c r="G508" s="77"/>
      <c r="H508" s="72"/>
      <c r="I508" s="52"/>
      <c r="J508" s="78"/>
      <c r="K508" s="78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3:26">
      <c r="C509" s="51"/>
      <c r="D509" s="77"/>
      <c r="E509" s="77"/>
      <c r="F509" s="77"/>
      <c r="G509" s="77"/>
      <c r="H509" s="72"/>
      <c r="I509" s="52"/>
      <c r="J509" s="78"/>
      <c r="K509" s="78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3:26">
      <c r="C510" s="51"/>
      <c r="D510" s="77"/>
      <c r="E510" s="77"/>
      <c r="F510" s="77"/>
      <c r="G510" s="77"/>
      <c r="H510" s="72"/>
      <c r="I510" s="52"/>
      <c r="J510" s="78"/>
      <c r="K510" s="78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3:26">
      <c r="C511" s="51"/>
      <c r="D511" s="77"/>
      <c r="E511" s="77"/>
      <c r="F511" s="77"/>
      <c r="G511" s="77"/>
      <c r="H511" s="72"/>
      <c r="I511" s="52"/>
      <c r="J511" s="78"/>
      <c r="K511" s="78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3:26">
      <c r="C512" s="51"/>
      <c r="D512" s="77"/>
      <c r="E512" s="77"/>
      <c r="F512" s="77"/>
      <c r="G512" s="77"/>
      <c r="H512" s="72"/>
      <c r="I512" s="52"/>
      <c r="J512" s="78"/>
      <c r="K512" s="78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3:26">
      <c r="C513" s="51"/>
      <c r="D513" s="77"/>
      <c r="E513" s="77"/>
      <c r="F513" s="77"/>
      <c r="G513" s="77"/>
      <c r="H513" s="72"/>
      <c r="I513" s="52"/>
      <c r="J513" s="78"/>
      <c r="K513" s="78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3:26">
      <c r="C514" s="51"/>
      <c r="D514" s="77"/>
      <c r="E514" s="77"/>
      <c r="F514" s="77"/>
      <c r="G514" s="77"/>
      <c r="H514" s="72"/>
      <c r="I514" s="52"/>
      <c r="J514" s="78"/>
      <c r="K514" s="78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3:26">
      <c r="C515" s="51"/>
      <c r="D515" s="77"/>
      <c r="E515" s="77"/>
      <c r="F515" s="77"/>
      <c r="G515" s="77"/>
      <c r="H515" s="72"/>
      <c r="I515" s="52"/>
      <c r="J515" s="78"/>
      <c r="K515" s="78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3:26">
      <c r="C516" s="51"/>
      <c r="D516" s="77"/>
      <c r="E516" s="77"/>
      <c r="F516" s="77"/>
      <c r="G516" s="77"/>
      <c r="H516" s="72"/>
      <c r="I516" s="52"/>
      <c r="J516" s="78"/>
      <c r="K516" s="78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3:26">
      <c r="C517" s="51"/>
      <c r="D517" s="77"/>
      <c r="E517" s="77"/>
      <c r="F517" s="77"/>
      <c r="G517" s="77"/>
      <c r="H517" s="72"/>
      <c r="I517" s="52"/>
      <c r="J517" s="78"/>
      <c r="K517" s="78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3:26">
      <c r="C518" s="51"/>
      <c r="D518" s="77"/>
      <c r="E518" s="77"/>
      <c r="F518" s="77"/>
      <c r="G518" s="77"/>
      <c r="H518" s="72"/>
      <c r="I518" s="52"/>
      <c r="J518" s="78"/>
      <c r="K518" s="78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3:26">
      <c r="C519" s="51"/>
      <c r="D519" s="77"/>
      <c r="E519" s="77"/>
      <c r="F519" s="77"/>
      <c r="G519" s="77"/>
      <c r="H519" s="72"/>
      <c r="I519" s="52"/>
      <c r="J519" s="78"/>
      <c r="K519" s="78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3:26">
      <c r="C520" s="51"/>
      <c r="D520" s="77"/>
      <c r="E520" s="77"/>
      <c r="F520" s="77"/>
      <c r="G520" s="77"/>
      <c r="H520" s="72"/>
      <c r="I520" s="52"/>
      <c r="J520" s="78"/>
      <c r="K520" s="78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3:26">
      <c r="C521" s="51"/>
      <c r="D521" s="77"/>
      <c r="E521" s="77"/>
      <c r="F521" s="77"/>
      <c r="G521" s="77"/>
      <c r="H521" s="72"/>
      <c r="I521" s="52"/>
      <c r="J521" s="78"/>
      <c r="K521" s="78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3:26">
      <c r="C522" s="51"/>
      <c r="D522" s="77"/>
      <c r="E522" s="77"/>
      <c r="F522" s="77"/>
      <c r="G522" s="77"/>
      <c r="H522" s="72"/>
      <c r="I522" s="52"/>
      <c r="J522" s="78"/>
      <c r="K522" s="78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3:26">
      <c r="C523" s="51"/>
      <c r="D523" s="77"/>
      <c r="E523" s="77"/>
      <c r="F523" s="77"/>
      <c r="G523" s="77"/>
      <c r="H523" s="72"/>
      <c r="I523" s="52"/>
      <c r="J523" s="78"/>
      <c r="K523" s="78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3:26">
      <c r="C524" s="51"/>
      <c r="D524" s="77"/>
      <c r="E524" s="77"/>
      <c r="F524" s="77"/>
      <c r="G524" s="77"/>
      <c r="H524" s="72"/>
      <c r="I524" s="52"/>
      <c r="J524" s="78"/>
      <c r="K524" s="78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3:26">
      <c r="C525" s="51"/>
      <c r="D525" s="77"/>
      <c r="E525" s="77"/>
      <c r="F525" s="77"/>
      <c r="G525" s="77"/>
      <c r="H525" s="72"/>
      <c r="I525" s="52"/>
      <c r="J525" s="78"/>
      <c r="K525" s="78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3:26">
      <c r="C526" s="51"/>
      <c r="D526" s="77"/>
      <c r="E526" s="77"/>
      <c r="F526" s="77"/>
      <c r="G526" s="77"/>
      <c r="H526" s="72"/>
      <c r="I526" s="52"/>
      <c r="J526" s="78"/>
      <c r="K526" s="78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3:26">
      <c r="C527" s="51"/>
      <c r="D527" s="77"/>
      <c r="E527" s="77"/>
      <c r="F527" s="77"/>
      <c r="G527" s="77"/>
      <c r="H527" s="72"/>
      <c r="I527" s="52"/>
      <c r="J527" s="78"/>
      <c r="K527" s="78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3:26">
      <c r="C528" s="51"/>
      <c r="D528" s="77"/>
      <c r="E528" s="77"/>
      <c r="F528" s="77"/>
      <c r="G528" s="77"/>
      <c r="H528" s="72"/>
      <c r="I528" s="52"/>
      <c r="J528" s="78"/>
      <c r="K528" s="78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3:26">
      <c r="C529" s="51"/>
      <c r="D529" s="77"/>
      <c r="E529" s="77"/>
      <c r="F529" s="77"/>
      <c r="G529" s="77"/>
      <c r="H529" s="72"/>
      <c r="I529" s="52"/>
      <c r="J529" s="78"/>
      <c r="K529" s="78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3:26">
      <c r="C530" s="51"/>
      <c r="D530" s="77"/>
      <c r="E530" s="77"/>
      <c r="F530" s="77"/>
      <c r="G530" s="77"/>
      <c r="H530" s="72"/>
      <c r="I530" s="52"/>
      <c r="J530" s="78"/>
      <c r="K530" s="78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3:26">
      <c r="C531" s="51"/>
      <c r="D531" s="77"/>
      <c r="E531" s="77"/>
      <c r="F531" s="77"/>
      <c r="G531" s="77"/>
      <c r="H531" s="72"/>
      <c r="I531" s="52"/>
      <c r="J531" s="78"/>
      <c r="K531" s="78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3:26">
      <c r="C532" s="51"/>
      <c r="D532" s="77"/>
      <c r="E532" s="77"/>
      <c r="F532" s="77"/>
      <c r="G532" s="77"/>
      <c r="H532" s="72"/>
      <c r="I532" s="52"/>
      <c r="J532" s="78"/>
      <c r="K532" s="78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3:26">
      <c r="C533" s="51"/>
      <c r="D533" s="77"/>
      <c r="E533" s="77"/>
      <c r="F533" s="77"/>
      <c r="G533" s="77"/>
      <c r="H533" s="72"/>
      <c r="I533" s="52"/>
      <c r="J533" s="78"/>
      <c r="K533" s="78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3:26">
      <c r="C534" s="51"/>
      <c r="D534" s="77"/>
      <c r="E534" s="77"/>
      <c r="F534" s="77"/>
      <c r="G534" s="77"/>
      <c r="H534" s="72"/>
      <c r="I534" s="52"/>
      <c r="J534" s="78"/>
      <c r="K534" s="78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3:26">
      <c r="C535" s="51"/>
      <c r="D535" s="77"/>
      <c r="E535" s="77"/>
      <c r="F535" s="77"/>
      <c r="G535" s="77"/>
      <c r="H535" s="72"/>
      <c r="I535" s="52"/>
      <c r="J535" s="78"/>
      <c r="K535" s="78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3:26">
      <c r="C536" s="51"/>
      <c r="D536" s="77"/>
      <c r="E536" s="77"/>
      <c r="F536" s="77"/>
      <c r="G536" s="77"/>
      <c r="H536" s="72"/>
      <c r="I536" s="52"/>
      <c r="J536" s="78"/>
      <c r="K536" s="78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3:26">
      <c r="C537" s="51"/>
      <c r="D537" s="77"/>
      <c r="E537" s="77"/>
      <c r="F537" s="77"/>
      <c r="G537" s="77"/>
      <c r="H537" s="72"/>
      <c r="I537" s="52"/>
      <c r="J537" s="78"/>
      <c r="K537" s="78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3:26">
      <c r="C538" s="51"/>
      <c r="D538" s="77"/>
      <c r="E538" s="77"/>
      <c r="F538" s="77"/>
      <c r="G538" s="77"/>
      <c r="H538" s="72"/>
      <c r="I538" s="52"/>
      <c r="J538" s="78"/>
      <c r="K538" s="78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3:26">
      <c r="C539" s="51"/>
      <c r="D539" s="77"/>
      <c r="E539" s="77"/>
      <c r="F539" s="77"/>
      <c r="G539" s="77"/>
      <c r="H539" s="72"/>
      <c r="I539" s="52"/>
      <c r="J539" s="78"/>
      <c r="K539" s="78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3:26">
      <c r="C540" s="51"/>
      <c r="D540" s="77"/>
      <c r="E540" s="77"/>
      <c r="F540" s="77"/>
      <c r="G540" s="77"/>
      <c r="H540" s="72"/>
      <c r="I540" s="52"/>
      <c r="J540" s="78"/>
      <c r="K540" s="78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3:26">
      <c r="C541" s="51"/>
      <c r="D541" s="77"/>
      <c r="E541" s="77"/>
      <c r="F541" s="77"/>
      <c r="G541" s="77"/>
      <c r="H541" s="72"/>
      <c r="I541" s="52"/>
      <c r="J541" s="78"/>
      <c r="K541" s="78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3:26">
      <c r="C542" s="51"/>
      <c r="D542" s="77"/>
      <c r="E542" s="77"/>
      <c r="F542" s="77"/>
      <c r="G542" s="77"/>
      <c r="H542" s="72"/>
      <c r="I542" s="52"/>
      <c r="J542" s="78"/>
      <c r="K542" s="78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3:26">
      <c r="C543" s="51"/>
      <c r="D543" s="77"/>
      <c r="E543" s="77"/>
      <c r="F543" s="77"/>
      <c r="G543" s="77"/>
      <c r="H543" s="72"/>
      <c r="I543" s="52"/>
      <c r="J543" s="78"/>
      <c r="K543" s="78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3:26">
      <c r="C544" s="51"/>
      <c r="D544" s="77"/>
      <c r="E544" s="77"/>
      <c r="F544" s="77"/>
      <c r="G544" s="77"/>
      <c r="H544" s="72"/>
      <c r="I544" s="52"/>
      <c r="J544" s="78"/>
      <c r="K544" s="78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3:26">
      <c r="C545" s="51"/>
      <c r="D545" s="77"/>
      <c r="E545" s="77"/>
      <c r="F545" s="77"/>
      <c r="G545" s="77"/>
      <c r="H545" s="72"/>
      <c r="I545" s="52"/>
      <c r="J545" s="78"/>
      <c r="K545" s="78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3:26">
      <c r="C546" s="51"/>
      <c r="D546" s="77"/>
      <c r="E546" s="77"/>
      <c r="F546" s="77"/>
      <c r="G546" s="77"/>
      <c r="H546" s="72"/>
      <c r="I546" s="52"/>
      <c r="J546" s="78"/>
      <c r="K546" s="78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3:26">
      <c r="C547" s="51"/>
      <c r="D547" s="77"/>
      <c r="E547" s="77"/>
      <c r="F547" s="77"/>
      <c r="G547" s="77"/>
      <c r="H547" s="72"/>
      <c r="I547" s="52"/>
      <c r="J547" s="78"/>
      <c r="K547" s="78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3:26">
      <c r="C548" s="51"/>
      <c r="D548" s="77"/>
      <c r="E548" s="77"/>
      <c r="F548" s="77"/>
      <c r="G548" s="77"/>
      <c r="H548" s="72"/>
      <c r="I548" s="52"/>
      <c r="J548" s="78"/>
      <c r="K548" s="78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3:26">
      <c r="C549" s="51"/>
      <c r="D549" s="77"/>
      <c r="E549" s="77"/>
      <c r="F549" s="77"/>
      <c r="G549" s="77"/>
      <c r="H549" s="72"/>
      <c r="I549" s="52"/>
      <c r="J549" s="78"/>
      <c r="K549" s="78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3:26">
      <c r="C550" s="51"/>
      <c r="D550" s="77"/>
      <c r="E550" s="77"/>
      <c r="F550" s="77"/>
      <c r="G550" s="77"/>
      <c r="H550" s="72"/>
      <c r="I550" s="52"/>
      <c r="J550" s="78"/>
      <c r="K550" s="78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3:26">
      <c r="C551" s="51"/>
      <c r="D551" s="77"/>
      <c r="E551" s="77"/>
      <c r="F551" s="77"/>
      <c r="G551" s="77"/>
      <c r="H551" s="72"/>
      <c r="I551" s="52"/>
      <c r="J551" s="78"/>
      <c r="K551" s="78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3:26">
      <c r="C552" s="51"/>
      <c r="D552" s="77"/>
      <c r="E552" s="77"/>
      <c r="F552" s="77"/>
      <c r="G552" s="77"/>
      <c r="H552" s="72"/>
      <c r="I552" s="52"/>
      <c r="J552" s="78"/>
      <c r="K552" s="78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3:26">
      <c r="C553" s="51"/>
      <c r="D553" s="77"/>
      <c r="E553" s="77"/>
      <c r="F553" s="77"/>
      <c r="G553" s="77"/>
      <c r="H553" s="72"/>
      <c r="I553" s="52"/>
      <c r="J553" s="78"/>
      <c r="K553" s="78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3:26">
      <c r="C554" s="51"/>
      <c r="D554" s="77"/>
      <c r="E554" s="77"/>
      <c r="F554" s="77"/>
      <c r="G554" s="77"/>
      <c r="H554" s="72"/>
      <c r="I554" s="52"/>
      <c r="J554" s="78"/>
      <c r="K554" s="78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3:26">
      <c r="C555" s="51"/>
      <c r="D555" s="77"/>
      <c r="E555" s="77"/>
      <c r="F555" s="77"/>
      <c r="G555" s="77"/>
      <c r="H555" s="72"/>
      <c r="I555" s="52"/>
      <c r="J555" s="78"/>
      <c r="K555" s="78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3:26">
      <c r="C556" s="51"/>
      <c r="D556" s="77"/>
      <c r="E556" s="77"/>
      <c r="F556" s="77"/>
      <c r="G556" s="77"/>
      <c r="H556" s="72"/>
      <c r="I556" s="52"/>
      <c r="J556" s="78"/>
      <c r="K556" s="78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3:26">
      <c r="C557" s="51"/>
      <c r="D557" s="77"/>
      <c r="E557" s="77"/>
      <c r="F557" s="77"/>
      <c r="G557" s="77"/>
      <c r="H557" s="72"/>
      <c r="I557" s="52"/>
      <c r="J557" s="78"/>
      <c r="K557" s="78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3:26">
      <c r="C558" s="51"/>
      <c r="D558" s="77"/>
      <c r="E558" s="77"/>
      <c r="F558" s="77"/>
      <c r="G558" s="77"/>
      <c r="H558" s="72"/>
      <c r="I558" s="52"/>
      <c r="J558" s="78"/>
      <c r="K558" s="78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3:26">
      <c r="C559" s="51"/>
      <c r="D559" s="77"/>
      <c r="E559" s="77"/>
      <c r="F559" s="77"/>
      <c r="G559" s="77"/>
      <c r="H559" s="72"/>
      <c r="I559" s="52"/>
      <c r="J559" s="78"/>
      <c r="K559" s="78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3:26">
      <c r="C560" s="51"/>
      <c r="D560" s="77"/>
      <c r="E560" s="77"/>
      <c r="F560" s="77"/>
      <c r="G560" s="77"/>
      <c r="H560" s="72"/>
      <c r="I560" s="52"/>
      <c r="J560" s="78"/>
      <c r="K560" s="78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3:26">
      <c r="C561" s="51"/>
      <c r="D561" s="77"/>
      <c r="E561" s="77"/>
      <c r="F561" s="77"/>
      <c r="G561" s="77"/>
      <c r="H561" s="72"/>
      <c r="I561" s="52"/>
      <c r="J561" s="78"/>
      <c r="K561" s="78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3:26">
      <c r="C562" s="51"/>
      <c r="D562" s="77"/>
      <c r="E562" s="77"/>
      <c r="F562" s="77"/>
      <c r="G562" s="77"/>
      <c r="H562" s="72"/>
      <c r="I562" s="52"/>
      <c r="J562" s="78"/>
      <c r="K562" s="78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3:26">
      <c r="C563" s="51"/>
      <c r="D563" s="77"/>
      <c r="E563" s="77"/>
      <c r="F563" s="77"/>
      <c r="G563" s="77"/>
      <c r="H563" s="72"/>
      <c r="I563" s="52"/>
      <c r="J563" s="78"/>
      <c r="K563" s="78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3:26">
      <c r="C564" s="51"/>
      <c r="D564" s="77"/>
      <c r="E564" s="77"/>
      <c r="F564" s="77"/>
      <c r="G564" s="77"/>
      <c r="H564" s="72"/>
      <c r="I564" s="52"/>
      <c r="J564" s="78"/>
      <c r="K564" s="78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3:26">
      <c r="C565" s="51"/>
      <c r="D565" s="77"/>
      <c r="E565" s="77"/>
      <c r="F565" s="77"/>
      <c r="G565" s="77"/>
      <c r="H565" s="72"/>
      <c r="I565" s="52"/>
      <c r="J565" s="78"/>
      <c r="K565" s="78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3:26">
      <c r="C566" s="51"/>
      <c r="D566" s="77"/>
      <c r="E566" s="77"/>
      <c r="F566" s="77"/>
      <c r="G566" s="77"/>
      <c r="H566" s="72"/>
      <c r="I566" s="52"/>
      <c r="J566" s="78"/>
      <c r="K566" s="78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3:26">
      <c r="C567" s="51"/>
      <c r="D567" s="77"/>
      <c r="E567" s="77"/>
      <c r="F567" s="77"/>
      <c r="G567" s="77"/>
      <c r="H567" s="72"/>
      <c r="I567" s="52"/>
      <c r="J567" s="78"/>
      <c r="K567" s="78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3:26">
      <c r="C568" s="51"/>
      <c r="D568" s="77"/>
      <c r="E568" s="77"/>
      <c r="F568" s="77"/>
      <c r="G568" s="77"/>
      <c r="H568" s="72"/>
      <c r="I568" s="52"/>
      <c r="J568" s="78"/>
      <c r="K568" s="78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3:26">
      <c r="C569" s="51"/>
      <c r="D569" s="77"/>
      <c r="E569" s="77"/>
      <c r="F569" s="77"/>
      <c r="G569" s="77"/>
      <c r="H569" s="72"/>
      <c r="I569" s="52"/>
      <c r="J569" s="78"/>
      <c r="K569" s="78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3:26">
      <c r="C570" s="51"/>
      <c r="D570" s="77"/>
      <c r="E570" s="77"/>
      <c r="F570" s="77"/>
      <c r="G570" s="77"/>
      <c r="H570" s="72"/>
      <c r="I570" s="52"/>
      <c r="J570" s="78"/>
      <c r="K570" s="78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3:26">
      <c r="C571" s="51"/>
      <c r="D571" s="77"/>
      <c r="E571" s="77"/>
      <c r="F571" s="77"/>
      <c r="G571" s="77"/>
      <c r="H571" s="72"/>
      <c r="I571" s="52"/>
      <c r="J571" s="78"/>
      <c r="K571" s="78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3:26">
      <c r="C572" s="51"/>
      <c r="D572" s="77"/>
      <c r="E572" s="77"/>
      <c r="F572" s="77"/>
      <c r="G572" s="77"/>
      <c r="H572" s="72"/>
      <c r="I572" s="52"/>
      <c r="J572" s="78"/>
      <c r="K572" s="78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3:26">
      <c r="C573" s="51"/>
      <c r="D573" s="77"/>
      <c r="E573" s="77"/>
      <c r="F573" s="77"/>
      <c r="G573" s="77"/>
      <c r="H573" s="72"/>
      <c r="I573" s="52"/>
      <c r="J573" s="78"/>
      <c r="K573" s="78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3:26">
      <c r="C574" s="51"/>
      <c r="D574" s="77"/>
      <c r="E574" s="77"/>
      <c r="F574" s="77"/>
      <c r="G574" s="77"/>
      <c r="H574" s="72"/>
      <c r="I574" s="52"/>
      <c r="J574" s="78"/>
      <c r="K574" s="78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3:26">
      <c r="C575" s="51"/>
      <c r="D575" s="77"/>
      <c r="E575" s="77"/>
      <c r="F575" s="77"/>
      <c r="G575" s="77"/>
      <c r="H575" s="72"/>
      <c r="I575" s="52"/>
      <c r="J575" s="78"/>
      <c r="K575" s="78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3:26">
      <c r="C576" s="51"/>
      <c r="D576" s="77"/>
      <c r="E576" s="77"/>
      <c r="F576" s="77"/>
      <c r="G576" s="77"/>
      <c r="H576" s="72"/>
      <c r="I576" s="52"/>
      <c r="J576" s="78"/>
      <c r="K576" s="78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3:26">
      <c r="C577" s="51"/>
      <c r="D577" s="77"/>
      <c r="E577" s="77"/>
      <c r="F577" s="77"/>
      <c r="G577" s="77"/>
      <c r="H577" s="72"/>
      <c r="I577" s="52"/>
      <c r="J577" s="78"/>
      <c r="K577" s="78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3:26">
      <c r="C578" s="51"/>
      <c r="D578" s="77"/>
      <c r="E578" s="77"/>
      <c r="F578" s="77"/>
      <c r="G578" s="77"/>
      <c r="H578" s="72"/>
      <c r="I578" s="52"/>
      <c r="J578" s="78"/>
      <c r="K578" s="78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3:26">
      <c r="C579" s="51"/>
      <c r="D579" s="77"/>
      <c r="E579" s="77"/>
      <c r="F579" s="77"/>
      <c r="G579" s="77"/>
      <c r="H579" s="72"/>
      <c r="I579" s="52"/>
      <c r="J579" s="78"/>
      <c r="K579" s="78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3:26">
      <c r="C580" s="51"/>
      <c r="D580" s="77"/>
      <c r="E580" s="77"/>
      <c r="F580" s="77"/>
      <c r="G580" s="77"/>
      <c r="H580" s="72"/>
      <c r="I580" s="52"/>
      <c r="J580" s="78"/>
      <c r="K580" s="78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3:26">
      <c r="C581" s="51"/>
      <c r="D581" s="77"/>
      <c r="E581" s="77"/>
      <c r="F581" s="77"/>
      <c r="G581" s="77"/>
      <c r="H581" s="72"/>
      <c r="I581" s="52"/>
      <c r="J581" s="78"/>
      <c r="K581" s="78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3:26">
      <c r="C582" s="51"/>
      <c r="D582" s="77"/>
      <c r="E582" s="77"/>
      <c r="F582" s="77"/>
      <c r="G582" s="77"/>
      <c r="H582" s="72"/>
      <c r="I582" s="52"/>
      <c r="J582" s="78"/>
      <c r="K582" s="78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3:26">
      <c r="C583" s="51"/>
      <c r="D583" s="77"/>
      <c r="E583" s="77"/>
      <c r="F583" s="77"/>
      <c r="G583" s="77"/>
      <c r="H583" s="72"/>
      <c r="I583" s="52"/>
      <c r="J583" s="78"/>
      <c r="K583" s="78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3:26">
      <c r="C584" s="51"/>
      <c r="D584" s="77"/>
      <c r="E584" s="77"/>
      <c r="F584" s="77"/>
      <c r="G584" s="77"/>
      <c r="H584" s="72"/>
      <c r="I584" s="52"/>
      <c r="J584" s="78"/>
      <c r="K584" s="78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3:26">
      <c r="C585" s="51"/>
      <c r="D585" s="77"/>
      <c r="E585" s="77"/>
      <c r="F585" s="77"/>
      <c r="G585" s="77"/>
      <c r="H585" s="72"/>
      <c r="I585" s="52"/>
      <c r="J585" s="78"/>
      <c r="K585" s="78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3:26">
      <c r="C586" s="51"/>
      <c r="D586" s="77"/>
      <c r="E586" s="77"/>
      <c r="F586" s="77"/>
      <c r="G586" s="77"/>
      <c r="H586" s="72"/>
      <c r="I586" s="52"/>
      <c r="J586" s="78"/>
      <c r="K586" s="78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3:26">
      <c r="C587" s="51"/>
      <c r="D587" s="77"/>
      <c r="E587" s="77"/>
      <c r="F587" s="77"/>
      <c r="G587" s="77"/>
      <c r="H587" s="72"/>
      <c r="I587" s="52"/>
      <c r="J587" s="78"/>
      <c r="K587" s="78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3:26">
      <c r="C588" s="51"/>
      <c r="D588" s="77"/>
      <c r="E588" s="77"/>
      <c r="F588" s="77"/>
      <c r="G588" s="77"/>
      <c r="H588" s="72"/>
      <c r="I588" s="52"/>
      <c r="J588" s="78"/>
      <c r="K588" s="78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3:26">
      <c r="C589" s="51"/>
      <c r="D589" s="77"/>
      <c r="E589" s="77"/>
      <c r="F589" s="77"/>
      <c r="G589" s="77"/>
      <c r="H589" s="72"/>
      <c r="I589" s="52"/>
      <c r="J589" s="78"/>
      <c r="K589" s="78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3:26">
      <c r="C590" s="51"/>
      <c r="D590" s="77"/>
      <c r="E590" s="77"/>
      <c r="F590" s="77"/>
      <c r="G590" s="77"/>
      <c r="H590" s="72"/>
      <c r="I590" s="52"/>
      <c r="J590" s="78"/>
      <c r="K590" s="78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3:26">
      <c r="C591" s="51"/>
      <c r="D591" s="77"/>
      <c r="E591" s="77"/>
      <c r="F591" s="77"/>
      <c r="G591" s="77"/>
      <c r="H591" s="72"/>
      <c r="I591" s="52"/>
      <c r="J591" s="78"/>
      <c r="K591" s="78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3:26">
      <c r="C592" s="51"/>
      <c r="D592" s="77"/>
      <c r="E592" s="77"/>
      <c r="F592" s="77"/>
      <c r="G592" s="77"/>
      <c r="H592" s="72"/>
      <c r="I592" s="52"/>
      <c r="J592" s="78"/>
      <c r="K592" s="78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3:26">
      <c r="C593" s="51"/>
      <c r="D593" s="77"/>
      <c r="E593" s="77"/>
      <c r="F593" s="77"/>
      <c r="G593" s="77"/>
      <c r="H593" s="72"/>
      <c r="I593" s="52"/>
      <c r="J593" s="78"/>
      <c r="K593" s="78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3:26">
      <c r="C594" s="51"/>
      <c r="D594" s="77"/>
      <c r="E594" s="77"/>
      <c r="F594" s="77"/>
      <c r="G594" s="77"/>
      <c r="H594" s="72"/>
      <c r="I594" s="52"/>
      <c r="J594" s="78"/>
      <c r="K594" s="78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3:26">
      <c r="C595" s="51"/>
      <c r="D595" s="77"/>
      <c r="E595" s="77"/>
      <c r="F595" s="77"/>
      <c r="G595" s="77"/>
      <c r="H595" s="72"/>
      <c r="I595" s="52"/>
      <c r="J595" s="78"/>
      <c r="K595" s="78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3:26">
      <c r="C596" s="51"/>
      <c r="D596" s="77"/>
      <c r="E596" s="77"/>
      <c r="F596" s="77"/>
      <c r="G596" s="77"/>
      <c r="H596" s="72"/>
      <c r="I596" s="52"/>
      <c r="J596" s="78"/>
      <c r="K596" s="78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3:26">
      <c r="C597" s="51"/>
      <c r="D597" s="77"/>
      <c r="E597" s="77"/>
      <c r="F597" s="77"/>
      <c r="G597" s="77"/>
      <c r="H597" s="72"/>
      <c r="I597" s="52"/>
      <c r="J597" s="78"/>
      <c r="K597" s="78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3:26">
      <c r="C598" s="51"/>
      <c r="D598" s="77"/>
      <c r="E598" s="77"/>
      <c r="F598" s="77"/>
      <c r="G598" s="77"/>
      <c r="H598" s="72"/>
      <c r="I598" s="52"/>
      <c r="J598" s="78"/>
      <c r="K598" s="78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3:26">
      <c r="C599" s="51"/>
      <c r="D599" s="77"/>
      <c r="E599" s="77"/>
      <c r="F599" s="77"/>
      <c r="G599" s="77"/>
      <c r="H599" s="72"/>
      <c r="I599" s="52"/>
      <c r="J599" s="78"/>
      <c r="K599" s="78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3:26">
      <c r="C600" s="51"/>
      <c r="D600" s="77"/>
      <c r="E600" s="77"/>
      <c r="F600" s="77"/>
      <c r="G600" s="77"/>
      <c r="H600" s="72"/>
      <c r="I600" s="52"/>
      <c r="J600" s="78"/>
      <c r="K600" s="78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3:26">
      <c r="C601" s="51"/>
      <c r="D601" s="77"/>
      <c r="E601" s="77"/>
      <c r="F601" s="77"/>
      <c r="G601" s="77"/>
      <c r="H601" s="72"/>
      <c r="I601" s="52"/>
      <c r="J601" s="78"/>
      <c r="K601" s="78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3:26">
      <c r="C602" s="51"/>
      <c r="D602" s="77"/>
      <c r="E602" s="77"/>
      <c r="F602" s="77"/>
      <c r="G602" s="77"/>
      <c r="H602" s="72"/>
      <c r="I602" s="52"/>
      <c r="J602" s="78"/>
      <c r="K602" s="78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3:26">
      <c r="C603" s="51"/>
      <c r="D603" s="77"/>
      <c r="E603" s="77"/>
      <c r="F603" s="77"/>
      <c r="G603" s="77"/>
      <c r="H603" s="72"/>
      <c r="I603" s="52"/>
      <c r="J603" s="78"/>
      <c r="K603" s="78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3:26">
      <c r="C604" s="51"/>
      <c r="D604" s="77"/>
      <c r="E604" s="77"/>
      <c r="F604" s="77"/>
      <c r="G604" s="77"/>
      <c r="H604" s="72"/>
      <c r="I604" s="52"/>
      <c r="J604" s="78"/>
      <c r="K604" s="78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3:26">
      <c r="C605" s="51"/>
      <c r="D605" s="77"/>
      <c r="E605" s="77"/>
      <c r="F605" s="77"/>
      <c r="G605" s="77"/>
      <c r="H605" s="72"/>
      <c r="I605" s="52"/>
      <c r="J605" s="78"/>
      <c r="K605" s="78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3:26">
      <c r="C606" s="51"/>
      <c r="D606" s="77"/>
      <c r="E606" s="77"/>
      <c r="F606" s="77"/>
      <c r="G606" s="77"/>
      <c r="H606" s="72"/>
      <c r="I606" s="52"/>
      <c r="J606" s="78"/>
      <c r="K606" s="78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3:26">
      <c r="C607" s="51"/>
      <c r="D607" s="77"/>
      <c r="E607" s="77"/>
      <c r="F607" s="77"/>
      <c r="G607" s="77"/>
      <c r="H607" s="72"/>
      <c r="I607" s="52"/>
      <c r="J607" s="78"/>
      <c r="K607" s="78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3:26">
      <c r="C608" s="51"/>
      <c r="D608" s="77"/>
      <c r="E608" s="77"/>
      <c r="F608" s="77"/>
      <c r="G608" s="77"/>
      <c r="H608" s="72"/>
      <c r="I608" s="52"/>
      <c r="J608" s="78"/>
      <c r="K608" s="78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3:26">
      <c r="C609" s="51"/>
      <c r="D609" s="77"/>
      <c r="E609" s="77"/>
      <c r="F609" s="77"/>
      <c r="G609" s="77"/>
      <c r="H609" s="72"/>
      <c r="I609" s="52"/>
      <c r="J609" s="78"/>
      <c r="K609" s="78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3:26">
      <c r="C610" s="51"/>
      <c r="D610" s="77"/>
      <c r="E610" s="77"/>
      <c r="F610" s="77"/>
      <c r="G610" s="77"/>
      <c r="H610" s="72"/>
      <c r="I610" s="52"/>
      <c r="J610" s="78"/>
      <c r="K610" s="78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3:26">
      <c r="C611" s="51"/>
      <c r="D611" s="77"/>
      <c r="E611" s="77"/>
      <c r="F611" s="77"/>
      <c r="G611" s="77"/>
      <c r="H611" s="72"/>
      <c r="I611" s="52"/>
      <c r="J611" s="78"/>
      <c r="K611" s="78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3:26">
      <c r="C612" s="51"/>
      <c r="D612" s="77"/>
      <c r="E612" s="77"/>
      <c r="F612" s="77"/>
      <c r="G612" s="77"/>
      <c r="H612" s="72"/>
      <c r="I612" s="52"/>
      <c r="J612" s="78"/>
      <c r="K612" s="78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3:26">
      <c r="C613" s="51"/>
      <c r="D613" s="77"/>
      <c r="E613" s="77"/>
      <c r="F613" s="77"/>
      <c r="G613" s="77"/>
      <c r="H613" s="72"/>
      <c r="I613" s="52"/>
      <c r="J613" s="78"/>
      <c r="K613" s="78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3:26">
      <c r="C614" s="51"/>
      <c r="D614" s="77"/>
      <c r="E614" s="77"/>
      <c r="F614" s="77"/>
      <c r="G614" s="77"/>
      <c r="H614" s="72"/>
      <c r="I614" s="52"/>
      <c r="J614" s="78"/>
      <c r="K614" s="78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3:26">
      <c r="C615" s="51"/>
      <c r="D615" s="77"/>
      <c r="E615" s="77"/>
      <c r="F615" s="77"/>
      <c r="G615" s="77"/>
      <c r="H615" s="72"/>
      <c r="I615" s="52"/>
      <c r="J615" s="78"/>
      <c r="K615" s="78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3:26">
      <c r="C616" s="51"/>
      <c r="D616" s="77"/>
      <c r="E616" s="77"/>
      <c r="F616" s="77"/>
      <c r="G616" s="77"/>
      <c r="H616" s="72"/>
      <c r="I616" s="52"/>
      <c r="J616" s="78"/>
      <c r="K616" s="78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3:26">
      <c r="C617" s="51"/>
      <c r="D617" s="77"/>
      <c r="E617" s="77"/>
      <c r="F617" s="77"/>
      <c r="G617" s="77"/>
      <c r="H617" s="72"/>
      <c r="I617" s="52"/>
      <c r="J617" s="78"/>
      <c r="K617" s="78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3:26">
      <c r="C618" s="51"/>
      <c r="D618" s="77"/>
      <c r="E618" s="77"/>
      <c r="F618" s="77"/>
      <c r="G618" s="77"/>
      <c r="H618" s="72"/>
      <c r="I618" s="52"/>
      <c r="J618" s="78"/>
      <c r="K618" s="78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3:26">
      <c r="C619" s="51"/>
      <c r="D619" s="77"/>
      <c r="E619" s="77"/>
      <c r="F619" s="77"/>
      <c r="G619" s="77"/>
      <c r="H619" s="72"/>
      <c r="I619" s="52"/>
      <c r="J619" s="78"/>
      <c r="K619" s="78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3:26">
      <c r="C620" s="51"/>
      <c r="D620" s="77"/>
      <c r="E620" s="77"/>
      <c r="F620" s="77"/>
      <c r="G620" s="77"/>
      <c r="H620" s="72"/>
      <c r="I620" s="52"/>
      <c r="J620" s="78"/>
      <c r="K620" s="78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3:26">
      <c r="C621" s="51"/>
      <c r="D621" s="77"/>
      <c r="E621" s="77"/>
      <c r="F621" s="77"/>
      <c r="G621" s="77"/>
      <c r="H621" s="72"/>
      <c r="I621" s="52"/>
      <c r="J621" s="78"/>
      <c r="K621" s="78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3:26">
      <c r="C622" s="51"/>
      <c r="D622" s="77"/>
      <c r="E622" s="77"/>
      <c r="F622" s="77"/>
      <c r="G622" s="77"/>
      <c r="H622" s="72"/>
      <c r="I622" s="52"/>
      <c r="J622" s="78"/>
      <c r="K622" s="78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3:26">
      <c r="C623" s="51"/>
      <c r="D623" s="77"/>
      <c r="E623" s="77"/>
      <c r="F623" s="77"/>
      <c r="G623" s="77"/>
      <c r="H623" s="72"/>
      <c r="I623" s="52"/>
      <c r="J623" s="78"/>
      <c r="K623" s="78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3:26">
      <c r="C624" s="51"/>
      <c r="D624" s="77"/>
      <c r="E624" s="77"/>
      <c r="F624" s="77"/>
      <c r="G624" s="77"/>
      <c r="H624" s="72"/>
      <c r="I624" s="52"/>
      <c r="J624" s="78"/>
      <c r="K624" s="78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3:26">
      <c r="C625" s="51"/>
      <c r="D625" s="77"/>
      <c r="E625" s="77"/>
      <c r="F625" s="77"/>
      <c r="G625" s="77"/>
      <c r="H625" s="72"/>
      <c r="I625" s="52"/>
      <c r="J625" s="78"/>
      <c r="K625" s="78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3:26">
      <c r="C626" s="51"/>
      <c r="D626" s="77"/>
      <c r="E626" s="77"/>
      <c r="F626" s="77"/>
      <c r="G626" s="77"/>
      <c r="H626" s="72"/>
      <c r="I626" s="52"/>
      <c r="J626" s="78"/>
      <c r="K626" s="78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3:26">
      <c r="C627" s="51"/>
      <c r="D627" s="77"/>
      <c r="E627" s="77"/>
      <c r="F627" s="77"/>
      <c r="G627" s="77"/>
      <c r="H627" s="72"/>
      <c r="I627" s="52"/>
      <c r="J627" s="78"/>
      <c r="K627" s="78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3:26">
      <c r="C628" s="51"/>
      <c r="D628" s="77"/>
      <c r="E628" s="77"/>
      <c r="F628" s="77"/>
      <c r="G628" s="77"/>
      <c r="H628" s="72"/>
      <c r="I628" s="52"/>
      <c r="J628" s="78"/>
      <c r="K628" s="78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3:26">
      <c r="C629" s="51"/>
      <c r="D629" s="77"/>
      <c r="E629" s="77"/>
      <c r="F629" s="77"/>
      <c r="G629" s="77"/>
      <c r="H629" s="72"/>
      <c r="I629" s="52"/>
      <c r="J629" s="78"/>
      <c r="K629" s="78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3:26">
      <c r="C630" s="51"/>
      <c r="D630" s="77"/>
      <c r="E630" s="77"/>
      <c r="F630" s="77"/>
      <c r="G630" s="77"/>
      <c r="H630" s="72"/>
      <c r="I630" s="52"/>
      <c r="J630" s="78"/>
      <c r="K630" s="78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3:26">
      <c r="C631" s="51"/>
      <c r="D631" s="77"/>
      <c r="E631" s="77"/>
      <c r="F631" s="77"/>
      <c r="G631" s="77"/>
      <c r="H631" s="72"/>
      <c r="I631" s="52"/>
      <c r="J631" s="78"/>
      <c r="K631" s="78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3:26">
      <c r="C632" s="51"/>
      <c r="D632" s="77"/>
      <c r="E632" s="77"/>
      <c r="F632" s="77"/>
      <c r="G632" s="77"/>
      <c r="H632" s="72"/>
      <c r="I632" s="52"/>
      <c r="J632" s="78"/>
      <c r="K632" s="78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3:26">
      <c r="C633" s="51"/>
      <c r="D633" s="77"/>
      <c r="E633" s="77"/>
      <c r="F633" s="77"/>
      <c r="G633" s="77"/>
      <c r="H633" s="72"/>
      <c r="I633" s="52"/>
      <c r="J633" s="78"/>
      <c r="K633" s="78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3:26">
      <c r="C634" s="51"/>
      <c r="D634" s="77"/>
      <c r="E634" s="77"/>
      <c r="F634" s="77"/>
      <c r="G634" s="77"/>
      <c r="H634" s="72"/>
      <c r="I634" s="52"/>
      <c r="J634" s="78"/>
      <c r="K634" s="78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3:26">
      <c r="C635" s="51"/>
      <c r="D635" s="77"/>
      <c r="E635" s="77"/>
      <c r="F635" s="77"/>
      <c r="G635" s="77"/>
      <c r="H635" s="72"/>
      <c r="I635" s="52"/>
      <c r="J635" s="78"/>
      <c r="K635" s="78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3:26">
      <c r="C636" s="51"/>
      <c r="D636" s="77"/>
      <c r="E636" s="77"/>
      <c r="F636" s="77"/>
      <c r="G636" s="77"/>
      <c r="H636" s="72"/>
      <c r="I636" s="52"/>
      <c r="J636" s="78"/>
      <c r="K636" s="78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3:26">
      <c r="C637" s="51"/>
      <c r="D637" s="77"/>
      <c r="E637" s="77"/>
      <c r="F637" s="77"/>
      <c r="G637" s="77"/>
      <c r="H637" s="72"/>
      <c r="I637" s="52"/>
      <c r="J637" s="78"/>
      <c r="K637" s="78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3:26">
      <c r="C638" s="51"/>
      <c r="D638" s="77"/>
      <c r="E638" s="77"/>
      <c r="F638" s="77"/>
      <c r="G638" s="77"/>
      <c r="H638" s="72"/>
      <c r="I638" s="52"/>
      <c r="J638" s="78"/>
      <c r="K638" s="78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3:26">
      <c r="C639" s="51"/>
      <c r="D639" s="77"/>
      <c r="E639" s="77"/>
      <c r="F639" s="77"/>
      <c r="G639" s="77"/>
      <c r="H639" s="72"/>
      <c r="I639" s="52"/>
      <c r="J639" s="78"/>
      <c r="K639" s="78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3:26">
      <c r="C640" s="51"/>
      <c r="D640" s="77"/>
      <c r="E640" s="77"/>
      <c r="F640" s="77"/>
      <c r="G640" s="77"/>
      <c r="H640" s="72"/>
      <c r="I640" s="52"/>
      <c r="J640" s="78"/>
      <c r="K640" s="78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3:26">
      <c r="C641" s="51"/>
      <c r="D641" s="77"/>
      <c r="E641" s="77"/>
      <c r="F641" s="77"/>
      <c r="G641" s="77"/>
      <c r="H641" s="72"/>
      <c r="I641" s="52"/>
      <c r="J641" s="78"/>
      <c r="K641" s="78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3:26">
      <c r="C642" s="51"/>
      <c r="D642" s="77"/>
      <c r="E642" s="77"/>
      <c r="F642" s="77"/>
      <c r="G642" s="77"/>
      <c r="H642" s="72"/>
      <c r="I642" s="52"/>
      <c r="J642" s="78"/>
      <c r="K642" s="78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3:26">
      <c r="C643" s="51"/>
      <c r="D643" s="77"/>
      <c r="E643" s="77"/>
      <c r="F643" s="77"/>
      <c r="G643" s="77"/>
      <c r="H643" s="72"/>
      <c r="I643" s="52"/>
      <c r="J643" s="78"/>
      <c r="K643" s="78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3:26">
      <c r="C644" s="51"/>
      <c r="D644" s="77"/>
      <c r="E644" s="77"/>
      <c r="F644" s="77"/>
      <c r="G644" s="77"/>
      <c r="H644" s="72"/>
      <c r="I644" s="52"/>
      <c r="J644" s="78"/>
      <c r="K644" s="78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3:26">
      <c r="C645" s="51"/>
      <c r="D645" s="77"/>
      <c r="E645" s="77"/>
      <c r="F645" s="77"/>
      <c r="G645" s="77"/>
      <c r="H645" s="72"/>
      <c r="I645" s="52"/>
      <c r="J645" s="78"/>
      <c r="K645" s="78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3:26">
      <c r="C646" s="51"/>
      <c r="D646" s="77"/>
      <c r="E646" s="77"/>
      <c r="F646" s="77"/>
      <c r="G646" s="77"/>
      <c r="H646" s="72"/>
      <c r="I646" s="52"/>
      <c r="J646" s="78"/>
      <c r="K646" s="78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3:26">
      <c r="C647" s="51"/>
      <c r="D647" s="77"/>
      <c r="E647" s="77"/>
      <c r="F647" s="77"/>
      <c r="G647" s="77"/>
      <c r="H647" s="72"/>
      <c r="I647" s="52"/>
      <c r="J647" s="78"/>
      <c r="K647" s="78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3:26">
      <c r="C648" s="51"/>
      <c r="D648" s="77"/>
      <c r="E648" s="77"/>
      <c r="F648" s="77"/>
      <c r="G648" s="77"/>
      <c r="H648" s="72"/>
      <c r="I648" s="52"/>
      <c r="J648" s="78"/>
      <c r="K648" s="78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3:26">
      <c r="C649" s="51"/>
      <c r="D649" s="77"/>
      <c r="E649" s="77"/>
      <c r="F649" s="77"/>
      <c r="G649" s="77"/>
      <c r="H649" s="72"/>
      <c r="I649" s="52"/>
      <c r="J649" s="78"/>
      <c r="K649" s="78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3:26">
      <c r="C650" s="51"/>
      <c r="D650" s="77"/>
      <c r="E650" s="77"/>
      <c r="F650" s="77"/>
      <c r="G650" s="77"/>
      <c r="H650" s="72"/>
      <c r="I650" s="52"/>
      <c r="J650" s="78"/>
      <c r="K650" s="78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3:26">
      <c r="C651" s="51"/>
      <c r="D651" s="77"/>
      <c r="E651" s="77"/>
      <c r="F651" s="77"/>
      <c r="G651" s="77"/>
      <c r="H651" s="72"/>
      <c r="I651" s="52"/>
      <c r="J651" s="78"/>
      <c r="K651" s="78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3:26">
      <c r="C652" s="51"/>
      <c r="D652" s="77"/>
      <c r="E652" s="77"/>
      <c r="F652" s="77"/>
      <c r="G652" s="77"/>
      <c r="H652" s="72"/>
      <c r="I652" s="52"/>
      <c r="J652" s="78"/>
      <c r="K652" s="78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3:26">
      <c r="C653" s="51"/>
      <c r="D653" s="77"/>
      <c r="E653" s="77"/>
      <c r="F653" s="77"/>
      <c r="G653" s="77"/>
      <c r="H653" s="72"/>
      <c r="I653" s="52"/>
      <c r="J653" s="78"/>
      <c r="K653" s="78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3:26">
      <c r="C654" s="51"/>
      <c r="D654" s="77"/>
      <c r="E654" s="77"/>
      <c r="F654" s="77"/>
      <c r="G654" s="77"/>
      <c r="H654" s="72"/>
      <c r="I654" s="52"/>
      <c r="J654" s="78"/>
      <c r="K654" s="78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3:26">
      <c r="C655" s="51"/>
      <c r="D655" s="77"/>
      <c r="E655" s="77"/>
      <c r="F655" s="77"/>
      <c r="G655" s="77"/>
      <c r="H655" s="72"/>
      <c r="I655" s="52"/>
      <c r="J655" s="78"/>
      <c r="K655" s="78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3:26">
      <c r="C656" s="51"/>
      <c r="D656" s="77"/>
      <c r="E656" s="77"/>
      <c r="F656" s="77"/>
      <c r="G656" s="77"/>
      <c r="H656" s="72"/>
      <c r="I656" s="52"/>
      <c r="J656" s="78"/>
      <c r="K656" s="78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3:26">
      <c r="C657" s="51"/>
      <c r="D657" s="77"/>
      <c r="E657" s="77"/>
      <c r="F657" s="77"/>
      <c r="G657" s="77"/>
      <c r="H657" s="72"/>
      <c r="I657" s="52"/>
      <c r="J657" s="78"/>
      <c r="K657" s="78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3:26">
      <c r="C658" s="51"/>
      <c r="D658" s="77"/>
      <c r="E658" s="77"/>
      <c r="F658" s="77"/>
      <c r="G658" s="77"/>
      <c r="H658" s="72"/>
      <c r="I658" s="52"/>
      <c r="J658" s="78"/>
      <c r="K658" s="78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3:26">
      <c r="C659" s="51"/>
      <c r="D659" s="77"/>
      <c r="E659" s="77"/>
      <c r="F659" s="77"/>
      <c r="G659" s="77"/>
      <c r="H659" s="72"/>
      <c r="I659" s="52"/>
      <c r="J659" s="78"/>
      <c r="K659" s="78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3:26">
      <c r="C660" s="51"/>
      <c r="D660" s="77"/>
      <c r="E660" s="77"/>
      <c r="F660" s="77"/>
      <c r="G660" s="77"/>
      <c r="H660" s="72"/>
      <c r="I660" s="52"/>
      <c r="J660" s="78"/>
      <c r="K660" s="78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3:26">
      <c r="C661" s="51"/>
      <c r="D661" s="77"/>
      <c r="E661" s="77"/>
      <c r="F661" s="77"/>
      <c r="G661" s="77"/>
      <c r="H661" s="72"/>
      <c r="I661" s="52"/>
      <c r="J661" s="78"/>
      <c r="K661" s="78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3:26">
      <c r="C662" s="51"/>
      <c r="D662" s="77"/>
      <c r="E662" s="77"/>
      <c r="F662" s="77"/>
      <c r="G662" s="77"/>
      <c r="H662" s="72"/>
      <c r="I662" s="52"/>
      <c r="J662" s="78"/>
      <c r="K662" s="78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3:26">
      <c r="C663" s="51"/>
      <c r="D663" s="77"/>
      <c r="E663" s="77"/>
      <c r="F663" s="77"/>
      <c r="G663" s="77"/>
      <c r="H663" s="72"/>
      <c r="I663" s="52"/>
      <c r="J663" s="78"/>
      <c r="K663" s="78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3:26">
      <c r="C664" s="51"/>
      <c r="D664" s="77"/>
      <c r="E664" s="77"/>
      <c r="F664" s="77"/>
      <c r="G664" s="77"/>
      <c r="H664" s="72"/>
      <c r="I664" s="52"/>
      <c r="J664" s="78"/>
      <c r="K664" s="78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3:26">
      <c r="C665" s="51"/>
      <c r="D665" s="77"/>
      <c r="E665" s="77"/>
      <c r="F665" s="77"/>
      <c r="G665" s="77"/>
      <c r="H665" s="72"/>
      <c r="I665" s="52"/>
      <c r="J665" s="78"/>
      <c r="K665" s="78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3:26">
      <c r="C666" s="51"/>
      <c r="D666" s="77"/>
      <c r="E666" s="77"/>
      <c r="F666" s="77"/>
      <c r="G666" s="77"/>
      <c r="H666" s="72"/>
      <c r="I666" s="52"/>
      <c r="J666" s="78"/>
      <c r="K666" s="78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3:26">
      <c r="C667" s="51"/>
      <c r="D667" s="77"/>
      <c r="E667" s="77"/>
      <c r="F667" s="77"/>
      <c r="G667" s="77"/>
      <c r="H667" s="72"/>
      <c r="I667" s="52"/>
      <c r="J667" s="78"/>
      <c r="K667" s="78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3:26">
      <c r="C668" s="51"/>
      <c r="D668" s="77"/>
      <c r="E668" s="77"/>
      <c r="F668" s="77"/>
      <c r="G668" s="77"/>
      <c r="H668" s="72"/>
      <c r="I668" s="52"/>
      <c r="J668" s="78"/>
      <c r="K668" s="78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3:26">
      <c r="C669" s="51"/>
      <c r="D669" s="77"/>
      <c r="E669" s="77"/>
      <c r="F669" s="77"/>
      <c r="G669" s="77"/>
      <c r="H669" s="72"/>
      <c r="I669" s="52"/>
      <c r="J669" s="78"/>
      <c r="K669" s="78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3:26">
      <c r="C670" s="51"/>
      <c r="D670" s="77"/>
      <c r="E670" s="77"/>
      <c r="F670" s="77"/>
      <c r="G670" s="77"/>
      <c r="H670" s="72"/>
      <c r="I670" s="52"/>
      <c r="J670" s="78"/>
      <c r="K670" s="78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3:26">
      <c r="C671" s="51"/>
      <c r="D671" s="77"/>
      <c r="E671" s="77"/>
      <c r="F671" s="77"/>
      <c r="G671" s="77"/>
      <c r="H671" s="72"/>
      <c r="I671" s="52"/>
      <c r="J671" s="78"/>
      <c r="K671" s="78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3:26">
      <c r="C672" s="51"/>
      <c r="D672" s="77"/>
      <c r="E672" s="77"/>
      <c r="F672" s="77"/>
      <c r="G672" s="77"/>
      <c r="H672" s="72"/>
      <c r="I672" s="52"/>
      <c r="J672" s="78"/>
      <c r="K672" s="78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3:26">
      <c r="C673" s="51"/>
      <c r="D673" s="77"/>
      <c r="E673" s="77"/>
      <c r="F673" s="77"/>
      <c r="G673" s="77"/>
      <c r="H673" s="72"/>
      <c r="I673" s="52"/>
      <c r="J673" s="78"/>
      <c r="K673" s="78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3:26">
      <c r="C674" s="51"/>
      <c r="D674" s="77"/>
      <c r="E674" s="77"/>
      <c r="F674" s="77"/>
      <c r="G674" s="77"/>
      <c r="H674" s="72"/>
      <c r="I674" s="52"/>
      <c r="J674" s="78"/>
      <c r="K674" s="78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3:26">
      <c r="C675" s="51"/>
      <c r="D675" s="77"/>
      <c r="E675" s="77"/>
      <c r="F675" s="77"/>
      <c r="G675" s="77"/>
      <c r="H675" s="72"/>
      <c r="I675" s="52"/>
      <c r="J675" s="78"/>
      <c r="K675" s="78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3:26">
      <c r="C676" s="51"/>
      <c r="D676" s="77"/>
      <c r="E676" s="77"/>
      <c r="F676" s="77"/>
      <c r="G676" s="77"/>
      <c r="H676" s="72"/>
      <c r="I676" s="52"/>
      <c r="J676" s="78"/>
      <c r="K676" s="78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3:26">
      <c r="C677" s="51"/>
      <c r="D677" s="77"/>
      <c r="E677" s="77"/>
      <c r="F677" s="77"/>
      <c r="G677" s="77"/>
      <c r="H677" s="72"/>
      <c r="I677" s="52"/>
      <c r="J677" s="78"/>
      <c r="K677" s="78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3:26">
      <c r="C678" s="51"/>
      <c r="D678" s="77"/>
      <c r="E678" s="77"/>
      <c r="F678" s="77"/>
      <c r="G678" s="77"/>
      <c r="H678" s="72"/>
      <c r="I678" s="52"/>
      <c r="J678" s="78"/>
      <c r="K678" s="78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3:26">
      <c r="C679" s="51"/>
      <c r="D679" s="77"/>
      <c r="E679" s="77"/>
      <c r="F679" s="77"/>
      <c r="G679" s="77"/>
      <c r="H679" s="72"/>
      <c r="I679" s="52"/>
      <c r="J679" s="78"/>
      <c r="K679" s="78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3:26">
      <c r="C680" s="51"/>
      <c r="D680" s="77"/>
      <c r="E680" s="77"/>
      <c r="F680" s="77"/>
      <c r="G680" s="77"/>
      <c r="H680" s="72"/>
      <c r="I680" s="52"/>
      <c r="J680" s="78"/>
      <c r="K680" s="78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3:26">
      <c r="C681" s="51"/>
      <c r="D681" s="77"/>
      <c r="E681" s="77"/>
      <c r="F681" s="77"/>
      <c r="G681" s="77"/>
      <c r="H681" s="72"/>
      <c r="I681" s="52"/>
      <c r="J681" s="78"/>
      <c r="K681" s="78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3:26">
      <c r="C682" s="51"/>
      <c r="D682" s="77"/>
      <c r="E682" s="77"/>
      <c r="F682" s="77"/>
      <c r="G682" s="77"/>
      <c r="H682" s="72"/>
      <c r="I682" s="52"/>
      <c r="J682" s="78"/>
      <c r="K682" s="78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3:26">
      <c r="C683" s="51"/>
      <c r="D683" s="77"/>
      <c r="E683" s="77"/>
      <c r="F683" s="77"/>
      <c r="G683" s="77"/>
      <c r="H683" s="72"/>
      <c r="I683" s="52"/>
      <c r="J683" s="78"/>
      <c r="K683" s="78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3:26">
      <c r="C684" s="51"/>
      <c r="D684" s="77"/>
      <c r="E684" s="77"/>
      <c r="F684" s="77"/>
      <c r="G684" s="77"/>
      <c r="H684" s="72"/>
      <c r="I684" s="52"/>
      <c r="J684" s="78"/>
      <c r="K684" s="78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3:26">
      <c r="C685" s="51"/>
      <c r="D685" s="77"/>
      <c r="E685" s="77"/>
      <c r="F685" s="77"/>
      <c r="G685" s="77"/>
      <c r="H685" s="72"/>
      <c r="I685" s="52"/>
      <c r="J685" s="78"/>
      <c r="K685" s="78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3:26">
      <c r="C686" s="51"/>
      <c r="D686" s="77"/>
      <c r="E686" s="77"/>
      <c r="F686" s="77"/>
      <c r="G686" s="77"/>
      <c r="H686" s="72"/>
      <c r="I686" s="52"/>
      <c r="J686" s="78"/>
      <c r="K686" s="78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3:26">
      <c r="C687" s="51"/>
      <c r="D687" s="77"/>
      <c r="E687" s="77"/>
      <c r="F687" s="77"/>
      <c r="G687" s="77"/>
      <c r="H687" s="72"/>
      <c r="I687" s="52"/>
      <c r="J687" s="78"/>
      <c r="K687" s="78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3:26">
      <c r="C688" s="51"/>
      <c r="D688" s="77"/>
      <c r="E688" s="77"/>
      <c r="F688" s="77"/>
      <c r="G688" s="77"/>
      <c r="H688" s="72"/>
      <c r="I688" s="52"/>
      <c r="J688" s="78"/>
      <c r="K688" s="78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3:26">
      <c r="C689" s="51"/>
      <c r="D689" s="77"/>
      <c r="E689" s="77"/>
      <c r="F689" s="77"/>
      <c r="G689" s="77"/>
      <c r="H689" s="72"/>
      <c r="I689" s="52"/>
      <c r="J689" s="78"/>
      <c r="K689" s="78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3:26">
      <c r="C690" s="51"/>
      <c r="D690" s="77"/>
      <c r="E690" s="77"/>
      <c r="F690" s="77"/>
      <c r="G690" s="77"/>
      <c r="H690" s="72"/>
      <c r="I690" s="52"/>
      <c r="J690" s="78"/>
      <c r="K690" s="78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3:26">
      <c r="C691" s="51"/>
      <c r="D691" s="77"/>
      <c r="E691" s="77"/>
      <c r="F691" s="77"/>
      <c r="G691" s="77"/>
      <c r="H691" s="72"/>
      <c r="I691" s="52"/>
      <c r="J691" s="78"/>
      <c r="K691" s="78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3:26">
      <c r="C692" s="51"/>
      <c r="D692" s="77"/>
      <c r="E692" s="77"/>
      <c r="F692" s="77"/>
      <c r="G692" s="77"/>
      <c r="H692" s="72"/>
      <c r="I692" s="52"/>
      <c r="J692" s="78"/>
      <c r="K692" s="78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3:26">
      <c r="C693" s="51"/>
      <c r="D693" s="77"/>
      <c r="E693" s="77"/>
      <c r="F693" s="77"/>
      <c r="G693" s="77"/>
      <c r="H693" s="72"/>
      <c r="I693" s="52"/>
      <c r="J693" s="78"/>
      <c r="K693" s="78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3:26">
      <c r="C694" s="51"/>
      <c r="D694" s="77"/>
      <c r="E694" s="77"/>
      <c r="F694" s="77"/>
      <c r="G694" s="77"/>
      <c r="H694" s="72"/>
      <c r="I694" s="52"/>
      <c r="J694" s="78"/>
      <c r="K694" s="78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3:26">
      <c r="C695" s="51"/>
      <c r="D695" s="77"/>
      <c r="E695" s="77"/>
      <c r="F695" s="77"/>
      <c r="G695" s="77"/>
      <c r="H695" s="72"/>
      <c r="I695" s="52"/>
      <c r="J695" s="78"/>
      <c r="K695" s="78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3:26">
      <c r="C696" s="51"/>
      <c r="D696" s="77"/>
      <c r="E696" s="77"/>
      <c r="F696" s="77"/>
      <c r="G696" s="77"/>
      <c r="H696" s="72"/>
      <c r="I696" s="52"/>
      <c r="J696" s="78"/>
      <c r="K696" s="78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3:26">
      <c r="C697" s="51"/>
      <c r="D697" s="77"/>
      <c r="E697" s="77"/>
      <c r="F697" s="77"/>
      <c r="G697" s="77"/>
      <c r="H697" s="72"/>
      <c r="I697" s="52"/>
      <c r="J697" s="78"/>
      <c r="K697" s="78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3:26">
      <c r="C698" s="51"/>
      <c r="D698" s="77"/>
      <c r="E698" s="77"/>
      <c r="F698" s="77"/>
      <c r="G698" s="77"/>
      <c r="H698" s="72"/>
      <c r="I698" s="52"/>
      <c r="J698" s="78"/>
      <c r="K698" s="78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3:26">
      <c r="C699" s="51"/>
      <c r="D699" s="77"/>
      <c r="E699" s="77"/>
      <c r="F699" s="77"/>
      <c r="G699" s="77"/>
      <c r="H699" s="72"/>
      <c r="I699" s="52"/>
      <c r="J699" s="78"/>
      <c r="K699" s="78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3:26">
      <c r="C700" s="51"/>
      <c r="D700" s="77"/>
      <c r="E700" s="77"/>
      <c r="F700" s="77"/>
      <c r="G700" s="77"/>
      <c r="H700" s="72"/>
      <c r="I700" s="52"/>
      <c r="J700" s="78"/>
      <c r="K700" s="78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3:26">
      <c r="C701" s="51"/>
      <c r="D701" s="77"/>
      <c r="E701" s="77"/>
      <c r="F701" s="77"/>
      <c r="G701" s="77"/>
      <c r="H701" s="72"/>
      <c r="I701" s="52"/>
      <c r="J701" s="78"/>
      <c r="K701" s="78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3:26">
      <c r="C702" s="51"/>
      <c r="D702" s="77"/>
      <c r="E702" s="77"/>
      <c r="F702" s="77"/>
      <c r="G702" s="77"/>
      <c r="H702" s="72"/>
      <c r="I702" s="52"/>
      <c r="J702" s="78"/>
      <c r="K702" s="78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3:26">
      <c r="C703" s="51"/>
      <c r="D703" s="77"/>
      <c r="E703" s="77"/>
      <c r="F703" s="77"/>
      <c r="G703" s="77"/>
      <c r="H703" s="72"/>
      <c r="I703" s="52"/>
      <c r="J703" s="78"/>
      <c r="K703" s="78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3:26">
      <c r="C704" s="51"/>
      <c r="D704" s="77"/>
      <c r="E704" s="77"/>
      <c r="F704" s="77"/>
      <c r="G704" s="77"/>
      <c r="H704" s="72"/>
      <c r="I704" s="52"/>
      <c r="J704" s="78"/>
      <c r="K704" s="78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3:26">
      <c r="C705" s="51"/>
      <c r="D705" s="77"/>
      <c r="E705" s="77"/>
      <c r="F705" s="77"/>
      <c r="G705" s="77"/>
      <c r="H705" s="72"/>
      <c r="I705" s="52"/>
      <c r="J705" s="78"/>
      <c r="K705" s="78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3:26">
      <c r="C706" s="51"/>
      <c r="D706" s="77"/>
      <c r="E706" s="77"/>
      <c r="F706" s="77"/>
      <c r="G706" s="77"/>
      <c r="H706" s="72"/>
      <c r="I706" s="52"/>
      <c r="J706" s="78"/>
      <c r="K706" s="78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3:26">
      <c r="C707" s="51"/>
      <c r="D707" s="77"/>
      <c r="E707" s="77"/>
      <c r="F707" s="77"/>
      <c r="G707" s="77"/>
      <c r="H707" s="72"/>
      <c r="I707" s="52"/>
      <c r="J707" s="78"/>
      <c r="K707" s="78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3:26">
      <c r="C708" s="51"/>
      <c r="D708" s="77"/>
      <c r="E708" s="77"/>
      <c r="F708" s="77"/>
      <c r="G708" s="77"/>
      <c r="H708" s="72"/>
      <c r="I708" s="52"/>
      <c r="J708" s="78"/>
      <c r="K708" s="78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3:26">
      <c r="C709" s="51"/>
      <c r="D709" s="77"/>
      <c r="E709" s="77"/>
      <c r="F709" s="77"/>
      <c r="G709" s="77"/>
      <c r="H709" s="72"/>
      <c r="I709" s="52"/>
      <c r="J709" s="78"/>
      <c r="K709" s="78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3:26">
      <c r="C710" s="51"/>
      <c r="D710" s="77"/>
      <c r="E710" s="77"/>
      <c r="F710" s="77"/>
      <c r="G710" s="77"/>
      <c r="H710" s="72"/>
      <c r="I710" s="52"/>
      <c r="J710" s="78"/>
      <c r="K710" s="78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3:26">
      <c r="C711" s="51"/>
      <c r="D711" s="77"/>
      <c r="E711" s="77"/>
      <c r="F711" s="77"/>
      <c r="G711" s="77"/>
      <c r="H711" s="72"/>
      <c r="I711" s="52"/>
      <c r="J711" s="78"/>
      <c r="K711" s="78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3:26">
      <c r="C712" s="51"/>
      <c r="D712" s="77"/>
      <c r="E712" s="77"/>
      <c r="F712" s="77"/>
      <c r="G712" s="77"/>
      <c r="H712" s="72"/>
      <c r="I712" s="52"/>
      <c r="J712" s="78"/>
      <c r="K712" s="78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3:26">
      <c r="C713" s="51"/>
      <c r="D713" s="77"/>
      <c r="E713" s="77"/>
      <c r="F713" s="77"/>
      <c r="G713" s="77"/>
      <c r="H713" s="72"/>
      <c r="I713" s="52"/>
      <c r="J713" s="78"/>
      <c r="K713" s="78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3:26">
      <c r="C714" s="51"/>
      <c r="D714" s="77"/>
      <c r="E714" s="77"/>
      <c r="F714" s="77"/>
      <c r="G714" s="77"/>
      <c r="H714" s="72"/>
      <c r="I714" s="52"/>
      <c r="J714" s="78"/>
      <c r="K714" s="78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3:26">
      <c r="C715" s="51"/>
      <c r="D715" s="77"/>
      <c r="E715" s="77"/>
      <c r="F715" s="77"/>
      <c r="G715" s="77"/>
      <c r="H715" s="72"/>
      <c r="I715" s="52"/>
      <c r="J715" s="78"/>
      <c r="K715" s="78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3:26">
      <c r="C716" s="51"/>
      <c r="D716" s="77"/>
      <c r="E716" s="77"/>
      <c r="F716" s="77"/>
      <c r="G716" s="77"/>
      <c r="H716" s="72"/>
      <c r="I716" s="52"/>
      <c r="J716" s="78"/>
      <c r="K716" s="78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3:26">
      <c r="C717" s="51"/>
      <c r="D717" s="77"/>
      <c r="E717" s="77"/>
      <c r="F717" s="77"/>
      <c r="G717" s="77"/>
      <c r="H717" s="72"/>
      <c r="I717" s="52"/>
      <c r="J717" s="78"/>
      <c r="K717" s="78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3:26">
      <c r="C718" s="51"/>
      <c r="D718" s="77"/>
      <c r="E718" s="77"/>
      <c r="F718" s="77"/>
      <c r="G718" s="77"/>
      <c r="H718" s="72"/>
      <c r="I718" s="52"/>
      <c r="J718" s="78"/>
      <c r="K718" s="78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3:26">
      <c r="C719" s="51"/>
      <c r="D719" s="77"/>
      <c r="E719" s="77"/>
      <c r="F719" s="77"/>
      <c r="G719" s="77"/>
      <c r="H719" s="72"/>
      <c r="I719" s="52"/>
      <c r="J719" s="78"/>
      <c r="K719" s="78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3:26">
      <c r="C720" s="51"/>
      <c r="D720" s="77"/>
      <c r="E720" s="77"/>
      <c r="F720" s="77"/>
      <c r="G720" s="77"/>
      <c r="H720" s="72"/>
      <c r="I720" s="52"/>
      <c r="J720" s="78"/>
      <c r="K720" s="78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3:26">
      <c r="C721" s="51"/>
      <c r="D721" s="77"/>
      <c r="E721" s="77"/>
      <c r="F721" s="77"/>
      <c r="G721" s="77"/>
      <c r="H721" s="72"/>
      <c r="I721" s="52"/>
      <c r="J721" s="78"/>
      <c r="K721" s="78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3:26">
      <c r="C722" s="51"/>
      <c r="D722" s="77"/>
      <c r="E722" s="77"/>
      <c r="F722" s="77"/>
      <c r="G722" s="77"/>
      <c r="H722" s="72"/>
      <c r="I722" s="52"/>
      <c r="J722" s="78"/>
      <c r="K722" s="78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3:26">
      <c r="C723" s="51"/>
      <c r="D723" s="77"/>
      <c r="E723" s="77"/>
      <c r="F723" s="77"/>
      <c r="G723" s="77"/>
      <c r="H723" s="72"/>
      <c r="I723" s="52"/>
      <c r="J723" s="78"/>
      <c r="K723" s="78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3:26">
      <c r="C724" s="51"/>
      <c r="D724" s="77"/>
      <c r="E724" s="77"/>
      <c r="F724" s="77"/>
      <c r="G724" s="77"/>
      <c r="H724" s="72"/>
      <c r="I724" s="52"/>
      <c r="J724" s="78"/>
      <c r="K724" s="78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3:26">
      <c r="C725" s="51"/>
      <c r="D725" s="77"/>
      <c r="E725" s="77"/>
      <c r="F725" s="77"/>
      <c r="G725" s="77"/>
      <c r="H725" s="72"/>
      <c r="I725" s="52"/>
      <c r="J725" s="78"/>
      <c r="K725" s="78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3:26">
      <c r="C726" s="51"/>
      <c r="D726" s="77"/>
      <c r="E726" s="77"/>
      <c r="F726" s="77"/>
      <c r="G726" s="77"/>
      <c r="H726" s="72"/>
      <c r="I726" s="52"/>
      <c r="J726" s="78"/>
      <c r="K726" s="78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3:26">
      <c r="C727" s="51"/>
      <c r="D727" s="77"/>
      <c r="E727" s="77"/>
      <c r="F727" s="77"/>
      <c r="G727" s="77"/>
      <c r="H727" s="72"/>
      <c r="I727" s="52"/>
      <c r="J727" s="78"/>
      <c r="K727" s="78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3:26">
      <c r="C728" s="51"/>
      <c r="D728" s="77"/>
      <c r="E728" s="77"/>
      <c r="F728" s="77"/>
      <c r="G728" s="77"/>
      <c r="H728" s="72"/>
      <c r="I728" s="52"/>
      <c r="J728" s="78"/>
      <c r="K728" s="78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3:26">
      <c r="C729" s="51"/>
      <c r="D729" s="77"/>
      <c r="E729" s="77"/>
      <c r="F729" s="77"/>
      <c r="G729" s="77"/>
      <c r="H729" s="72"/>
      <c r="I729" s="52"/>
      <c r="J729" s="78"/>
      <c r="K729" s="78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3:26">
      <c r="C730" s="51"/>
      <c r="D730" s="77"/>
      <c r="E730" s="77"/>
      <c r="F730" s="77"/>
      <c r="G730" s="77"/>
      <c r="H730" s="72"/>
      <c r="I730" s="52"/>
      <c r="J730" s="78"/>
      <c r="K730" s="78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3:26">
      <c r="C731" s="51"/>
      <c r="D731" s="77"/>
      <c r="E731" s="77"/>
      <c r="F731" s="77"/>
      <c r="G731" s="77"/>
      <c r="H731" s="72"/>
      <c r="I731" s="52"/>
      <c r="J731" s="78"/>
      <c r="K731" s="78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3:26">
      <c r="C732" s="51"/>
      <c r="D732" s="77"/>
      <c r="E732" s="77"/>
      <c r="F732" s="77"/>
      <c r="G732" s="77"/>
      <c r="H732" s="72"/>
      <c r="I732" s="52"/>
      <c r="J732" s="78"/>
      <c r="K732" s="78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3:26">
      <c r="C733" s="51"/>
      <c r="D733" s="77"/>
      <c r="E733" s="77"/>
      <c r="F733" s="77"/>
      <c r="G733" s="77"/>
      <c r="H733" s="72"/>
      <c r="I733" s="52"/>
      <c r="J733" s="78"/>
      <c r="K733" s="78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3:26">
      <c r="C734" s="51"/>
      <c r="D734" s="77"/>
      <c r="E734" s="77"/>
      <c r="F734" s="77"/>
      <c r="G734" s="77"/>
      <c r="H734" s="72"/>
      <c r="I734" s="52"/>
      <c r="J734" s="78"/>
      <c r="K734" s="78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3:26">
      <c r="C735" s="51"/>
      <c r="D735" s="77"/>
      <c r="E735" s="77"/>
      <c r="F735" s="77"/>
      <c r="G735" s="77"/>
      <c r="H735" s="72"/>
      <c r="I735" s="52"/>
      <c r="J735" s="78"/>
      <c r="K735" s="78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3:26">
      <c r="C736" s="51"/>
      <c r="D736" s="77"/>
      <c r="E736" s="77"/>
      <c r="F736" s="77"/>
      <c r="G736" s="77"/>
      <c r="H736" s="72"/>
      <c r="I736" s="52"/>
      <c r="J736" s="78"/>
      <c r="K736" s="78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3:26">
      <c r="C737" s="51"/>
      <c r="D737" s="77"/>
      <c r="E737" s="77"/>
      <c r="F737" s="77"/>
      <c r="G737" s="77"/>
      <c r="H737" s="72"/>
      <c r="I737" s="52"/>
      <c r="J737" s="78"/>
      <c r="K737" s="78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3:26">
      <c r="C738" s="51"/>
      <c r="D738" s="77"/>
      <c r="E738" s="77"/>
      <c r="F738" s="77"/>
      <c r="G738" s="77"/>
      <c r="H738" s="72"/>
      <c r="I738" s="52"/>
      <c r="J738" s="78"/>
      <c r="K738" s="78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3:26">
      <c r="C739" s="51"/>
      <c r="D739" s="77"/>
      <c r="E739" s="77"/>
      <c r="F739" s="77"/>
      <c r="G739" s="77"/>
      <c r="H739" s="72"/>
      <c r="I739" s="52"/>
      <c r="J739" s="78"/>
      <c r="K739" s="78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3:26">
      <c r="C740" s="51"/>
      <c r="D740" s="77"/>
      <c r="E740" s="77"/>
      <c r="F740" s="77"/>
      <c r="G740" s="77"/>
      <c r="H740" s="72"/>
      <c r="I740" s="52"/>
      <c r="J740" s="78"/>
      <c r="K740" s="78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3:26">
      <c r="C741" s="51"/>
      <c r="D741" s="77"/>
      <c r="E741" s="77"/>
      <c r="F741" s="77"/>
      <c r="G741" s="77"/>
      <c r="H741" s="72"/>
      <c r="I741" s="52"/>
      <c r="J741" s="78"/>
      <c r="K741" s="78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3:26">
      <c r="C742" s="51"/>
      <c r="D742" s="77"/>
      <c r="E742" s="77"/>
      <c r="F742" s="77"/>
      <c r="G742" s="77"/>
      <c r="H742" s="72"/>
      <c r="I742" s="52"/>
      <c r="J742" s="78"/>
      <c r="K742" s="78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3:26">
      <c r="C743" s="51"/>
      <c r="D743" s="77"/>
      <c r="E743" s="77"/>
      <c r="F743" s="77"/>
      <c r="G743" s="77"/>
      <c r="H743" s="72"/>
      <c r="I743" s="52"/>
      <c r="J743" s="78"/>
      <c r="K743" s="78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3:26">
      <c r="C744" s="51"/>
      <c r="D744" s="77"/>
      <c r="E744" s="77"/>
      <c r="F744" s="77"/>
      <c r="G744" s="77"/>
      <c r="H744" s="72"/>
      <c r="I744" s="52"/>
      <c r="J744" s="78"/>
      <c r="K744" s="78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3:26">
      <c r="C745" s="51"/>
      <c r="D745" s="77"/>
      <c r="E745" s="77"/>
      <c r="F745" s="77"/>
      <c r="G745" s="77"/>
      <c r="H745" s="72"/>
      <c r="I745" s="52"/>
      <c r="J745" s="78"/>
      <c r="K745" s="78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3:26">
      <c r="C746" s="51"/>
      <c r="D746" s="77"/>
      <c r="E746" s="77"/>
      <c r="F746" s="77"/>
      <c r="G746" s="77"/>
      <c r="H746" s="72"/>
      <c r="I746" s="52"/>
      <c r="J746" s="78"/>
      <c r="K746" s="78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3:26">
      <c r="C747" s="51"/>
      <c r="D747" s="77"/>
      <c r="E747" s="77"/>
      <c r="F747" s="77"/>
      <c r="G747" s="77"/>
      <c r="H747" s="72"/>
      <c r="I747" s="52"/>
      <c r="J747" s="78"/>
      <c r="K747" s="78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3:26">
      <c r="C748" s="51"/>
      <c r="D748" s="77"/>
      <c r="E748" s="77"/>
      <c r="F748" s="77"/>
      <c r="G748" s="77"/>
      <c r="H748" s="72"/>
      <c r="I748" s="52"/>
      <c r="J748" s="78"/>
      <c r="K748" s="78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3:26">
      <c r="C749" s="51"/>
      <c r="D749" s="77"/>
      <c r="E749" s="77"/>
      <c r="F749" s="77"/>
      <c r="G749" s="77"/>
      <c r="H749" s="72"/>
      <c r="I749" s="52"/>
      <c r="J749" s="78"/>
      <c r="K749" s="78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3:26">
      <c r="C750" s="51"/>
      <c r="D750" s="77"/>
      <c r="E750" s="77"/>
      <c r="F750" s="77"/>
      <c r="G750" s="77"/>
      <c r="H750" s="72"/>
      <c r="I750" s="52"/>
      <c r="J750" s="78"/>
      <c r="K750" s="78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3:26">
      <c r="C751" s="51"/>
      <c r="D751" s="77"/>
      <c r="E751" s="77"/>
      <c r="F751" s="77"/>
      <c r="G751" s="77"/>
      <c r="H751" s="72"/>
      <c r="I751" s="52"/>
      <c r="J751" s="78"/>
      <c r="K751" s="78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3:26">
      <c r="C752" s="51"/>
      <c r="D752" s="77"/>
      <c r="E752" s="77"/>
      <c r="F752" s="77"/>
      <c r="G752" s="77"/>
      <c r="H752" s="72"/>
      <c r="I752" s="52"/>
      <c r="J752" s="78"/>
      <c r="K752" s="78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3:26">
      <c r="C753" s="51"/>
      <c r="D753" s="77"/>
      <c r="E753" s="77"/>
      <c r="F753" s="77"/>
      <c r="G753" s="77"/>
      <c r="H753" s="72"/>
      <c r="I753" s="52"/>
      <c r="J753" s="78"/>
      <c r="K753" s="78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3:26">
      <c r="C754" s="51"/>
      <c r="D754" s="77"/>
      <c r="E754" s="77"/>
      <c r="F754" s="77"/>
      <c r="G754" s="77"/>
      <c r="H754" s="72"/>
      <c r="I754" s="52"/>
      <c r="J754" s="78"/>
      <c r="K754" s="78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3:26">
      <c r="C755" s="51"/>
      <c r="D755" s="77"/>
      <c r="E755" s="77"/>
      <c r="F755" s="77"/>
      <c r="G755" s="77"/>
      <c r="H755" s="72"/>
      <c r="I755" s="52"/>
      <c r="J755" s="78"/>
      <c r="K755" s="78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3:26">
      <c r="C756" s="51"/>
      <c r="D756" s="77"/>
      <c r="E756" s="77"/>
      <c r="F756" s="77"/>
      <c r="G756" s="77"/>
      <c r="H756" s="72"/>
      <c r="I756" s="52"/>
      <c r="J756" s="78"/>
      <c r="K756" s="78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3:26">
      <c r="C757" s="51"/>
      <c r="D757" s="77"/>
      <c r="E757" s="77"/>
      <c r="F757" s="77"/>
      <c r="G757" s="77"/>
      <c r="H757" s="72"/>
      <c r="I757" s="52"/>
      <c r="J757" s="78"/>
      <c r="K757" s="78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3:26">
      <c r="C758" s="51"/>
      <c r="D758" s="77"/>
      <c r="E758" s="77"/>
      <c r="F758" s="77"/>
      <c r="G758" s="77"/>
      <c r="H758" s="72"/>
      <c r="I758" s="52"/>
      <c r="J758" s="78"/>
      <c r="K758" s="78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3:26">
      <c r="C759" s="51"/>
      <c r="D759" s="77"/>
      <c r="E759" s="77"/>
      <c r="F759" s="77"/>
      <c r="G759" s="77"/>
      <c r="H759" s="72"/>
      <c r="I759" s="52"/>
      <c r="J759" s="78"/>
      <c r="K759" s="78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3:26">
      <c r="C760" s="51"/>
      <c r="D760" s="77"/>
      <c r="E760" s="77"/>
      <c r="F760" s="77"/>
      <c r="G760" s="77"/>
      <c r="H760" s="72"/>
      <c r="I760" s="52"/>
      <c r="J760" s="78"/>
      <c r="K760" s="78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3:26">
      <c r="C761" s="51"/>
      <c r="D761" s="77"/>
      <c r="E761" s="77"/>
      <c r="F761" s="77"/>
      <c r="G761" s="77"/>
      <c r="H761" s="72"/>
      <c r="I761" s="52"/>
      <c r="J761" s="78"/>
      <c r="K761" s="78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3:26">
      <c r="C762" s="51"/>
      <c r="D762" s="77"/>
      <c r="E762" s="77"/>
      <c r="F762" s="77"/>
      <c r="G762" s="77"/>
      <c r="H762" s="72"/>
      <c r="I762" s="52"/>
      <c r="J762" s="78"/>
      <c r="K762" s="78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3:26">
      <c r="C763" s="51"/>
      <c r="D763" s="77"/>
      <c r="E763" s="77"/>
      <c r="F763" s="77"/>
      <c r="G763" s="77"/>
      <c r="H763" s="72"/>
      <c r="I763" s="52"/>
      <c r="J763" s="78"/>
      <c r="K763" s="78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3:26">
      <c r="C764" s="51"/>
      <c r="D764" s="77"/>
      <c r="E764" s="77"/>
      <c r="F764" s="77"/>
      <c r="G764" s="77"/>
      <c r="H764" s="72"/>
      <c r="I764" s="52"/>
      <c r="J764" s="78"/>
      <c r="K764" s="78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3:26">
      <c r="C765" s="51"/>
      <c r="D765" s="77"/>
      <c r="E765" s="77"/>
      <c r="F765" s="77"/>
      <c r="G765" s="77"/>
      <c r="H765" s="72"/>
      <c r="I765" s="52"/>
      <c r="J765" s="78"/>
      <c r="K765" s="78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3:26">
      <c r="C766" s="51"/>
      <c r="D766" s="77"/>
      <c r="E766" s="77"/>
      <c r="F766" s="77"/>
      <c r="G766" s="77"/>
      <c r="H766" s="72"/>
      <c r="I766" s="52"/>
      <c r="J766" s="78"/>
      <c r="K766" s="78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3:26">
      <c r="C767" s="51"/>
      <c r="D767" s="77"/>
      <c r="E767" s="77"/>
      <c r="F767" s="77"/>
      <c r="G767" s="77"/>
      <c r="H767" s="72"/>
      <c r="I767" s="52"/>
      <c r="J767" s="78"/>
      <c r="K767" s="78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3:26">
      <c r="C768" s="51"/>
      <c r="D768" s="77"/>
      <c r="E768" s="77"/>
      <c r="F768" s="77"/>
      <c r="G768" s="77"/>
      <c r="H768" s="72"/>
      <c r="I768" s="52"/>
      <c r="J768" s="78"/>
      <c r="K768" s="78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3:26">
      <c r="C769" s="51"/>
      <c r="D769" s="77"/>
      <c r="E769" s="77"/>
      <c r="F769" s="77"/>
      <c r="G769" s="77"/>
      <c r="H769" s="72"/>
      <c r="I769" s="52"/>
      <c r="J769" s="78"/>
      <c r="K769" s="78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3:26">
      <c r="C770" s="51"/>
      <c r="D770" s="77"/>
      <c r="E770" s="77"/>
      <c r="F770" s="77"/>
      <c r="G770" s="77"/>
      <c r="H770" s="72"/>
      <c r="I770" s="52"/>
      <c r="J770" s="78"/>
      <c r="K770" s="78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3:26">
      <c r="C771" s="51"/>
      <c r="D771" s="77"/>
      <c r="E771" s="77"/>
      <c r="F771" s="77"/>
      <c r="G771" s="77"/>
      <c r="H771" s="72"/>
      <c r="I771" s="52"/>
      <c r="J771" s="78"/>
      <c r="K771" s="78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3:26">
      <c r="C772" s="51"/>
      <c r="D772" s="77"/>
      <c r="E772" s="77"/>
      <c r="F772" s="77"/>
      <c r="G772" s="77"/>
      <c r="H772" s="72"/>
      <c r="I772" s="52"/>
      <c r="J772" s="78"/>
      <c r="K772" s="78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3:26">
      <c r="C773" s="51"/>
      <c r="D773" s="77"/>
      <c r="E773" s="77"/>
      <c r="F773" s="77"/>
      <c r="G773" s="77"/>
      <c r="H773" s="72"/>
      <c r="I773" s="52"/>
      <c r="J773" s="78"/>
      <c r="K773" s="78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3:26">
      <c r="C774" s="51"/>
      <c r="D774" s="77"/>
      <c r="E774" s="77"/>
      <c r="F774" s="77"/>
      <c r="G774" s="77"/>
      <c r="H774" s="72"/>
      <c r="I774" s="52"/>
      <c r="J774" s="78"/>
      <c r="K774" s="78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3:26">
      <c r="C775" s="51"/>
      <c r="D775" s="77"/>
      <c r="E775" s="77"/>
      <c r="F775" s="77"/>
      <c r="G775" s="77"/>
      <c r="H775" s="72"/>
      <c r="I775" s="52"/>
      <c r="J775" s="78"/>
      <c r="K775" s="78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3:26">
      <c r="C776" s="51"/>
      <c r="D776" s="77"/>
      <c r="E776" s="77"/>
      <c r="F776" s="77"/>
      <c r="G776" s="77"/>
      <c r="H776" s="72"/>
      <c r="I776" s="52"/>
      <c r="J776" s="78"/>
      <c r="K776" s="78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3:26">
      <c r="C777" s="51"/>
      <c r="D777" s="77"/>
      <c r="E777" s="77"/>
      <c r="F777" s="77"/>
      <c r="G777" s="77"/>
      <c r="H777" s="72"/>
      <c r="I777" s="52"/>
      <c r="J777" s="78"/>
      <c r="K777" s="78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3:26">
      <c r="C778" s="51"/>
      <c r="D778" s="77"/>
      <c r="E778" s="77"/>
      <c r="F778" s="77"/>
      <c r="G778" s="77"/>
      <c r="H778" s="72"/>
      <c r="I778" s="52"/>
      <c r="J778" s="78"/>
      <c r="K778" s="78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3:26">
      <c r="C779" s="51"/>
      <c r="D779" s="77"/>
      <c r="E779" s="77"/>
      <c r="F779" s="77"/>
      <c r="G779" s="77"/>
      <c r="H779" s="72"/>
      <c r="I779" s="52"/>
      <c r="J779" s="78"/>
      <c r="K779" s="78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3:26">
      <c r="C780" s="51"/>
      <c r="D780" s="77"/>
      <c r="E780" s="77"/>
      <c r="F780" s="77"/>
      <c r="G780" s="77"/>
      <c r="H780" s="72"/>
      <c r="I780" s="52"/>
      <c r="J780" s="78"/>
      <c r="K780" s="78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3:26">
      <c r="C781" s="51"/>
      <c r="D781" s="77"/>
      <c r="E781" s="77"/>
      <c r="F781" s="77"/>
      <c r="G781" s="77"/>
      <c r="H781" s="72"/>
      <c r="I781" s="52"/>
      <c r="J781" s="78"/>
      <c r="K781" s="78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3:26">
      <c r="C782" s="51"/>
      <c r="D782" s="77"/>
      <c r="E782" s="77"/>
      <c r="F782" s="77"/>
      <c r="G782" s="77"/>
      <c r="H782" s="72"/>
      <c r="I782" s="52"/>
      <c r="J782" s="78"/>
      <c r="K782" s="78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3:26">
      <c r="C783" s="51"/>
      <c r="D783" s="77"/>
      <c r="E783" s="77"/>
      <c r="F783" s="77"/>
      <c r="G783" s="77"/>
      <c r="H783" s="72"/>
      <c r="I783" s="52"/>
      <c r="J783" s="78"/>
      <c r="K783" s="78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3:26">
      <c r="C784" s="51"/>
      <c r="D784" s="77"/>
      <c r="E784" s="77"/>
      <c r="F784" s="77"/>
      <c r="G784" s="77"/>
      <c r="H784" s="72"/>
      <c r="I784" s="52"/>
      <c r="J784" s="78"/>
      <c r="K784" s="78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3:26">
      <c r="C785" s="51"/>
      <c r="D785" s="77"/>
      <c r="E785" s="77"/>
      <c r="F785" s="77"/>
      <c r="G785" s="77"/>
      <c r="H785" s="72"/>
      <c r="I785" s="52"/>
      <c r="J785" s="78"/>
      <c r="K785" s="78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3:26">
      <c r="C786" s="51"/>
      <c r="D786" s="77"/>
      <c r="E786" s="77"/>
      <c r="F786" s="77"/>
      <c r="G786" s="77"/>
      <c r="H786" s="72"/>
      <c r="I786" s="52"/>
      <c r="J786" s="78"/>
      <c r="K786" s="78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3:26">
      <c r="C787" s="51"/>
      <c r="D787" s="77"/>
      <c r="E787" s="77"/>
      <c r="F787" s="77"/>
      <c r="G787" s="77"/>
      <c r="H787" s="72"/>
      <c r="I787" s="52"/>
      <c r="J787" s="78"/>
      <c r="K787" s="78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3:26">
      <c r="C788" s="51"/>
      <c r="D788" s="77"/>
      <c r="E788" s="77"/>
      <c r="F788" s="77"/>
      <c r="G788" s="77"/>
      <c r="H788" s="72"/>
      <c r="I788" s="52"/>
      <c r="J788" s="78"/>
      <c r="K788" s="78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3:26">
      <c r="C789" s="51"/>
      <c r="D789" s="77"/>
      <c r="E789" s="77"/>
      <c r="F789" s="77"/>
      <c r="G789" s="77"/>
      <c r="H789" s="72"/>
      <c r="I789" s="52"/>
      <c r="J789" s="78"/>
      <c r="K789" s="78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3:26">
      <c r="C790" s="51"/>
      <c r="D790" s="77"/>
      <c r="E790" s="77"/>
      <c r="F790" s="77"/>
      <c r="G790" s="77"/>
      <c r="H790" s="72"/>
      <c r="I790" s="52"/>
      <c r="J790" s="78"/>
      <c r="K790" s="78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3:26">
      <c r="C791" s="51"/>
      <c r="D791" s="77"/>
      <c r="E791" s="77"/>
      <c r="F791" s="77"/>
      <c r="G791" s="77"/>
      <c r="H791" s="72"/>
      <c r="I791" s="52"/>
      <c r="J791" s="78"/>
      <c r="K791" s="78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3:26">
      <c r="C792" s="51"/>
      <c r="D792" s="77"/>
      <c r="E792" s="77"/>
      <c r="F792" s="77"/>
      <c r="G792" s="77"/>
      <c r="H792" s="72"/>
      <c r="I792" s="52"/>
      <c r="J792" s="78"/>
      <c r="K792" s="78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3:26">
      <c r="C793" s="51"/>
      <c r="D793" s="77"/>
      <c r="E793" s="77"/>
      <c r="F793" s="77"/>
      <c r="G793" s="77"/>
      <c r="H793" s="72"/>
      <c r="I793" s="52"/>
      <c r="J793" s="78"/>
      <c r="K793" s="78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3:26">
      <c r="C794" s="51"/>
      <c r="D794" s="77"/>
      <c r="E794" s="77"/>
      <c r="F794" s="77"/>
      <c r="G794" s="77"/>
      <c r="H794" s="72"/>
      <c r="I794" s="52"/>
      <c r="J794" s="78"/>
      <c r="K794" s="78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3:26">
      <c r="C795" s="51"/>
      <c r="D795" s="77"/>
      <c r="E795" s="77"/>
      <c r="F795" s="77"/>
      <c r="G795" s="77"/>
      <c r="H795" s="72"/>
      <c r="I795" s="52"/>
      <c r="J795" s="78"/>
      <c r="K795" s="78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3:26">
      <c r="C796" s="51"/>
      <c r="D796" s="77"/>
      <c r="E796" s="77"/>
      <c r="F796" s="77"/>
      <c r="G796" s="77"/>
      <c r="H796" s="72"/>
      <c r="I796" s="52"/>
      <c r="J796" s="78"/>
      <c r="K796" s="78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3:26">
      <c r="C797" s="51"/>
      <c r="D797" s="77"/>
      <c r="E797" s="77"/>
      <c r="F797" s="77"/>
      <c r="G797" s="77"/>
      <c r="H797" s="72"/>
      <c r="I797" s="52"/>
      <c r="J797" s="78"/>
      <c r="K797" s="78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3:26">
      <c r="C798" s="51"/>
      <c r="D798" s="77"/>
      <c r="E798" s="77"/>
      <c r="F798" s="77"/>
      <c r="G798" s="77"/>
      <c r="H798" s="72"/>
      <c r="I798" s="52"/>
      <c r="J798" s="78"/>
      <c r="K798" s="78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3:26">
      <c r="C799" s="51"/>
      <c r="D799" s="77"/>
      <c r="E799" s="77"/>
      <c r="F799" s="77"/>
      <c r="G799" s="77"/>
      <c r="H799" s="72"/>
      <c r="I799" s="52"/>
      <c r="J799" s="78"/>
      <c r="K799" s="78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3:26">
      <c r="C800" s="51"/>
      <c r="D800" s="77"/>
      <c r="E800" s="77"/>
      <c r="F800" s="77"/>
      <c r="G800" s="77"/>
      <c r="H800" s="72"/>
      <c r="I800" s="52"/>
      <c r="J800" s="78"/>
      <c r="K800" s="78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3:26">
      <c r="C801" s="51"/>
      <c r="D801" s="77"/>
      <c r="E801" s="77"/>
      <c r="F801" s="77"/>
      <c r="G801" s="77"/>
      <c r="H801" s="72"/>
      <c r="I801" s="52"/>
      <c r="J801" s="78"/>
      <c r="K801" s="78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3:26">
      <c r="C802" s="51"/>
      <c r="D802" s="77"/>
      <c r="E802" s="77"/>
      <c r="F802" s="77"/>
      <c r="G802" s="77"/>
      <c r="H802" s="72"/>
      <c r="I802" s="52"/>
      <c r="J802" s="78"/>
      <c r="K802" s="78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3:26">
      <c r="C803" s="51"/>
      <c r="D803" s="77"/>
      <c r="E803" s="77"/>
      <c r="F803" s="77"/>
      <c r="G803" s="77"/>
      <c r="H803" s="72"/>
      <c r="I803" s="52"/>
      <c r="J803" s="78"/>
      <c r="K803" s="78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3:26">
      <c r="C804" s="51"/>
      <c r="D804" s="77"/>
      <c r="E804" s="77"/>
      <c r="F804" s="77"/>
      <c r="G804" s="77"/>
      <c r="H804" s="72"/>
      <c r="I804" s="52"/>
      <c r="J804" s="78"/>
      <c r="K804" s="78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3:26">
      <c r="C805" s="51"/>
      <c r="D805" s="77"/>
      <c r="E805" s="77"/>
      <c r="F805" s="77"/>
      <c r="G805" s="77"/>
      <c r="H805" s="72"/>
      <c r="I805" s="52"/>
      <c r="J805" s="78"/>
      <c r="K805" s="78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3:26">
      <c r="C806" s="51"/>
      <c r="D806" s="77"/>
      <c r="E806" s="77"/>
      <c r="F806" s="77"/>
      <c r="G806" s="77"/>
      <c r="H806" s="72"/>
      <c r="I806" s="52"/>
      <c r="J806" s="78"/>
      <c r="K806" s="78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3:26">
      <c r="C807" s="51"/>
      <c r="D807" s="77"/>
      <c r="E807" s="77"/>
      <c r="F807" s="77"/>
      <c r="G807" s="77"/>
      <c r="H807" s="72"/>
      <c r="I807" s="52"/>
      <c r="J807" s="78"/>
      <c r="K807" s="78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3:26">
      <c r="C808" s="51"/>
      <c r="D808" s="77"/>
      <c r="E808" s="77"/>
      <c r="F808" s="77"/>
      <c r="G808" s="77"/>
      <c r="H808" s="72"/>
      <c r="I808" s="52"/>
      <c r="J808" s="78"/>
      <c r="K808" s="78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3:26">
      <c r="C809" s="51"/>
      <c r="D809" s="77"/>
      <c r="E809" s="77"/>
      <c r="F809" s="77"/>
      <c r="G809" s="77"/>
      <c r="H809" s="72"/>
      <c r="I809" s="52"/>
      <c r="J809" s="78"/>
      <c r="K809" s="78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3:26">
      <c r="C810" s="51"/>
      <c r="D810" s="77"/>
      <c r="E810" s="77"/>
      <c r="F810" s="77"/>
      <c r="G810" s="77"/>
      <c r="H810" s="72"/>
      <c r="I810" s="52"/>
      <c r="J810" s="78"/>
      <c r="K810" s="78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3:26">
      <c r="C811" s="51"/>
      <c r="D811" s="77"/>
      <c r="E811" s="77"/>
      <c r="F811" s="77"/>
      <c r="G811" s="77"/>
      <c r="H811" s="72"/>
      <c r="I811" s="52"/>
      <c r="J811" s="78"/>
      <c r="K811" s="78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3:26">
      <c r="C812" s="51"/>
      <c r="D812" s="77"/>
      <c r="E812" s="77"/>
      <c r="F812" s="77"/>
      <c r="G812" s="77"/>
      <c r="H812" s="72"/>
      <c r="I812" s="52"/>
      <c r="J812" s="78"/>
      <c r="K812" s="78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3:26">
      <c r="C813" s="51"/>
      <c r="D813" s="77"/>
      <c r="E813" s="77"/>
      <c r="F813" s="77"/>
      <c r="G813" s="77"/>
      <c r="H813" s="72"/>
      <c r="I813" s="52"/>
      <c r="J813" s="78"/>
      <c r="K813" s="78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3:26">
      <c r="C814" s="51"/>
      <c r="D814" s="77"/>
      <c r="E814" s="77"/>
      <c r="F814" s="77"/>
      <c r="G814" s="77"/>
      <c r="H814" s="72"/>
      <c r="I814" s="52"/>
      <c r="J814" s="78"/>
      <c r="K814" s="78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3:26">
      <c r="C815" s="51"/>
      <c r="D815" s="77"/>
      <c r="E815" s="77"/>
      <c r="F815" s="77"/>
      <c r="G815" s="77"/>
      <c r="H815" s="72"/>
      <c r="I815" s="52"/>
      <c r="J815" s="78"/>
      <c r="K815" s="78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3:26">
      <c r="C816" s="51"/>
      <c r="D816" s="77"/>
      <c r="E816" s="77"/>
      <c r="F816" s="77"/>
      <c r="G816" s="77"/>
      <c r="H816" s="72"/>
      <c r="I816" s="52"/>
      <c r="J816" s="78"/>
      <c r="K816" s="78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3:26">
      <c r="C817" s="51"/>
      <c r="D817" s="77"/>
      <c r="E817" s="77"/>
      <c r="F817" s="77"/>
      <c r="G817" s="77"/>
      <c r="H817" s="72"/>
      <c r="I817" s="52"/>
      <c r="J817" s="78"/>
      <c r="K817" s="78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3:26">
      <c r="C818" s="51"/>
      <c r="D818" s="77"/>
      <c r="E818" s="77"/>
      <c r="F818" s="77"/>
      <c r="G818" s="77"/>
      <c r="H818" s="72"/>
      <c r="I818" s="52"/>
      <c r="J818" s="78"/>
      <c r="K818" s="78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3:26">
      <c r="C819" s="51"/>
      <c r="D819" s="77"/>
      <c r="E819" s="77"/>
      <c r="F819" s="77"/>
      <c r="G819" s="77"/>
      <c r="H819" s="72"/>
      <c r="I819" s="52"/>
      <c r="J819" s="78"/>
      <c r="K819" s="78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3:26">
      <c r="C820" s="51"/>
      <c r="D820" s="77"/>
      <c r="E820" s="77"/>
      <c r="F820" s="77"/>
      <c r="G820" s="77"/>
      <c r="H820" s="72"/>
      <c r="I820" s="52"/>
      <c r="J820" s="78"/>
      <c r="K820" s="78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3:26">
      <c r="C821" s="51"/>
      <c r="D821" s="77"/>
      <c r="E821" s="77"/>
      <c r="F821" s="77"/>
      <c r="G821" s="77"/>
      <c r="H821" s="72"/>
      <c r="I821" s="52"/>
      <c r="J821" s="78"/>
      <c r="K821" s="78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3:26">
      <c r="C822" s="51"/>
      <c r="D822" s="77"/>
      <c r="E822" s="77"/>
      <c r="F822" s="77"/>
      <c r="G822" s="77"/>
      <c r="H822" s="72"/>
      <c r="I822" s="52"/>
      <c r="J822" s="78"/>
      <c r="K822" s="78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3:26">
      <c r="C823" s="51"/>
      <c r="D823" s="77"/>
      <c r="E823" s="77"/>
      <c r="F823" s="77"/>
      <c r="G823" s="77"/>
      <c r="H823" s="72"/>
      <c r="I823" s="52"/>
      <c r="J823" s="78"/>
      <c r="K823" s="78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3:26">
      <c r="C824" s="51"/>
      <c r="D824" s="77"/>
      <c r="E824" s="77"/>
      <c r="F824" s="77"/>
      <c r="G824" s="77"/>
      <c r="H824" s="72"/>
      <c r="I824" s="52"/>
      <c r="J824" s="78"/>
      <c r="K824" s="78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3:26">
      <c r="C825" s="51"/>
      <c r="D825" s="77"/>
      <c r="E825" s="77"/>
      <c r="F825" s="77"/>
      <c r="G825" s="77"/>
      <c r="H825" s="72"/>
      <c r="I825" s="52"/>
      <c r="J825" s="78"/>
      <c r="K825" s="78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3:26">
      <c r="C826" s="51"/>
      <c r="D826" s="77"/>
      <c r="E826" s="77"/>
      <c r="F826" s="77"/>
      <c r="G826" s="77"/>
      <c r="H826" s="72"/>
      <c r="I826" s="52"/>
      <c r="J826" s="78"/>
      <c r="K826" s="78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3:26">
      <c r="C827" s="51"/>
      <c r="D827" s="77"/>
      <c r="E827" s="77"/>
      <c r="F827" s="77"/>
      <c r="G827" s="77"/>
      <c r="H827" s="72"/>
      <c r="I827" s="52"/>
      <c r="J827" s="78"/>
      <c r="K827" s="78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3:26">
      <c r="C828" s="51"/>
      <c r="D828" s="77"/>
      <c r="E828" s="77"/>
      <c r="F828" s="77"/>
      <c r="G828" s="77"/>
      <c r="H828" s="72"/>
      <c r="I828" s="52"/>
      <c r="J828" s="78"/>
      <c r="K828" s="78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3:26">
      <c r="C829" s="51"/>
      <c r="D829" s="77"/>
      <c r="E829" s="77"/>
      <c r="F829" s="77"/>
      <c r="G829" s="77"/>
      <c r="H829" s="72"/>
      <c r="I829" s="52"/>
      <c r="J829" s="78"/>
      <c r="K829" s="78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3:26">
      <c r="C830" s="51"/>
      <c r="D830" s="77"/>
      <c r="E830" s="77"/>
      <c r="F830" s="77"/>
      <c r="G830" s="77"/>
      <c r="H830" s="72"/>
      <c r="I830" s="52"/>
      <c r="J830" s="78"/>
      <c r="K830" s="78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3:26">
      <c r="C831" s="51"/>
      <c r="D831" s="77"/>
      <c r="E831" s="77"/>
      <c r="F831" s="77"/>
      <c r="G831" s="77"/>
      <c r="H831" s="72"/>
      <c r="I831" s="52"/>
      <c r="J831" s="78"/>
      <c r="K831" s="78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3:26">
      <c r="C832" s="51"/>
      <c r="D832" s="77"/>
      <c r="E832" s="77"/>
      <c r="F832" s="77"/>
      <c r="G832" s="77"/>
      <c r="H832" s="72"/>
      <c r="I832" s="52"/>
      <c r="J832" s="78"/>
      <c r="K832" s="78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3:26">
      <c r="C833" s="51"/>
      <c r="D833" s="77"/>
      <c r="E833" s="77"/>
      <c r="F833" s="77"/>
      <c r="G833" s="77"/>
      <c r="H833" s="72"/>
      <c r="I833" s="52"/>
      <c r="J833" s="78"/>
      <c r="K833" s="78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3:26">
      <c r="C834" s="51"/>
      <c r="D834" s="77"/>
      <c r="E834" s="77"/>
      <c r="F834" s="77"/>
      <c r="G834" s="77"/>
      <c r="H834" s="72"/>
      <c r="I834" s="52"/>
      <c r="J834" s="78"/>
      <c r="K834" s="78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3:26">
      <c r="C835" s="51"/>
      <c r="D835" s="77"/>
      <c r="E835" s="77"/>
      <c r="F835" s="77"/>
      <c r="G835" s="77"/>
      <c r="H835" s="72"/>
      <c r="I835" s="52"/>
      <c r="J835" s="78"/>
      <c r="K835" s="78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3:26">
      <c r="C836" s="51"/>
      <c r="D836" s="77"/>
      <c r="E836" s="77"/>
      <c r="F836" s="77"/>
      <c r="G836" s="77"/>
      <c r="H836" s="72"/>
      <c r="I836" s="52"/>
      <c r="J836" s="78"/>
      <c r="K836" s="78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3:26">
      <c r="C837" s="51"/>
      <c r="D837" s="77"/>
      <c r="E837" s="77"/>
      <c r="F837" s="77"/>
      <c r="G837" s="77"/>
      <c r="H837" s="72"/>
      <c r="I837" s="52"/>
      <c r="J837" s="78"/>
      <c r="K837" s="78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3:26">
      <c r="C838" s="51"/>
      <c r="D838" s="77"/>
      <c r="E838" s="77"/>
      <c r="F838" s="77"/>
      <c r="G838" s="77"/>
      <c r="H838" s="72"/>
      <c r="I838" s="52"/>
      <c r="J838" s="78"/>
      <c r="K838" s="78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3:26">
      <c r="C839" s="51"/>
      <c r="D839" s="77"/>
      <c r="E839" s="77"/>
      <c r="F839" s="77"/>
      <c r="G839" s="77"/>
      <c r="H839" s="72"/>
      <c r="I839" s="52"/>
      <c r="J839" s="78"/>
      <c r="K839" s="78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3:26">
      <c r="C840" s="51"/>
      <c r="D840" s="77"/>
      <c r="E840" s="77"/>
      <c r="F840" s="77"/>
      <c r="G840" s="77"/>
      <c r="H840" s="72"/>
      <c r="I840" s="52"/>
      <c r="J840" s="78"/>
      <c r="K840" s="78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3:26">
      <c r="C841" s="51"/>
      <c r="D841" s="77"/>
      <c r="E841" s="77"/>
      <c r="F841" s="77"/>
      <c r="G841" s="77"/>
      <c r="H841" s="72"/>
      <c r="I841" s="52"/>
      <c r="J841" s="78"/>
      <c r="K841" s="78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3:26">
      <c r="C842" s="51"/>
      <c r="D842" s="77"/>
      <c r="E842" s="77"/>
      <c r="F842" s="77"/>
      <c r="G842" s="77"/>
      <c r="H842" s="72"/>
      <c r="I842" s="52"/>
      <c r="J842" s="78"/>
      <c r="K842" s="78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3:26">
      <c r="C843" s="51"/>
      <c r="D843" s="77"/>
      <c r="E843" s="77"/>
      <c r="F843" s="77"/>
      <c r="G843" s="77"/>
      <c r="H843" s="72"/>
      <c r="I843" s="52"/>
      <c r="J843" s="78"/>
      <c r="K843" s="78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3:26">
      <c r="C844" s="51"/>
      <c r="D844" s="77"/>
      <c r="E844" s="77"/>
      <c r="F844" s="77"/>
      <c r="G844" s="77"/>
      <c r="H844" s="72"/>
      <c r="I844" s="52"/>
      <c r="J844" s="78"/>
      <c r="K844" s="78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3:26">
      <c r="C845" s="51"/>
      <c r="D845" s="77"/>
      <c r="E845" s="77"/>
      <c r="F845" s="77"/>
      <c r="G845" s="77"/>
      <c r="H845" s="72"/>
      <c r="I845" s="52"/>
      <c r="J845" s="78"/>
      <c r="K845" s="78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3:26">
      <c r="C846" s="51"/>
      <c r="D846" s="77"/>
      <c r="E846" s="77"/>
      <c r="F846" s="77"/>
      <c r="G846" s="77"/>
      <c r="H846" s="72"/>
      <c r="I846" s="52"/>
      <c r="J846" s="78"/>
      <c r="K846" s="78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3:26">
      <c r="C847" s="51"/>
      <c r="D847" s="77"/>
      <c r="E847" s="77"/>
      <c r="F847" s="77"/>
      <c r="G847" s="77"/>
      <c r="H847" s="72"/>
      <c r="I847" s="52"/>
      <c r="J847" s="78"/>
      <c r="K847" s="78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3:26">
      <c r="C848" s="51"/>
      <c r="D848" s="77"/>
      <c r="E848" s="77"/>
      <c r="F848" s="77"/>
      <c r="G848" s="77"/>
      <c r="H848" s="72"/>
      <c r="I848" s="52"/>
      <c r="J848" s="78"/>
      <c r="K848" s="78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3:26">
      <c r="C849" s="51"/>
      <c r="D849" s="77"/>
      <c r="E849" s="77"/>
      <c r="F849" s="77"/>
      <c r="G849" s="77"/>
      <c r="H849" s="72"/>
      <c r="I849" s="52"/>
      <c r="J849" s="78"/>
      <c r="K849" s="78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3:26">
      <c r="C850" s="51"/>
      <c r="D850" s="77"/>
      <c r="E850" s="77"/>
      <c r="F850" s="77"/>
      <c r="G850" s="77"/>
      <c r="H850" s="72"/>
      <c r="I850" s="52"/>
      <c r="J850" s="78"/>
      <c r="K850" s="78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3:26">
      <c r="C851" s="51"/>
      <c r="D851" s="77"/>
      <c r="E851" s="77"/>
      <c r="F851" s="77"/>
      <c r="G851" s="77"/>
      <c r="H851" s="72"/>
      <c r="I851" s="52"/>
      <c r="J851" s="78"/>
      <c r="K851" s="78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3:26">
      <c r="C852" s="51"/>
      <c r="D852" s="77"/>
      <c r="E852" s="77"/>
      <c r="F852" s="77"/>
      <c r="G852" s="77"/>
      <c r="H852" s="72"/>
      <c r="I852" s="52"/>
      <c r="J852" s="78"/>
      <c r="K852" s="78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3:26">
      <c r="C853" s="51"/>
      <c r="D853" s="77"/>
      <c r="E853" s="77"/>
      <c r="F853" s="77"/>
      <c r="G853" s="77"/>
      <c r="H853" s="72"/>
      <c r="I853" s="52"/>
      <c r="J853" s="78"/>
      <c r="K853" s="78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3:26">
      <c r="C854" s="51"/>
      <c r="D854" s="77"/>
      <c r="E854" s="77"/>
      <c r="F854" s="77"/>
      <c r="G854" s="77"/>
      <c r="H854" s="72"/>
      <c r="I854" s="52"/>
      <c r="J854" s="78"/>
      <c r="K854" s="78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3:26">
      <c r="C855" s="51"/>
      <c r="D855" s="77"/>
      <c r="E855" s="77"/>
      <c r="F855" s="77"/>
      <c r="G855" s="77"/>
      <c r="H855" s="72"/>
      <c r="I855" s="52"/>
      <c r="J855" s="78"/>
      <c r="K855" s="78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3:26">
      <c r="C856" s="51"/>
      <c r="D856" s="77"/>
      <c r="E856" s="77"/>
      <c r="F856" s="77"/>
      <c r="G856" s="77"/>
      <c r="H856" s="72"/>
      <c r="I856" s="52"/>
      <c r="J856" s="78"/>
      <c r="K856" s="78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3:26">
      <c r="C857" s="51"/>
      <c r="D857" s="77"/>
      <c r="E857" s="77"/>
      <c r="F857" s="77"/>
      <c r="G857" s="77"/>
      <c r="H857" s="72"/>
      <c r="I857" s="52"/>
      <c r="J857" s="78"/>
      <c r="K857" s="78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3:26">
      <c r="C858" s="51"/>
      <c r="D858" s="77"/>
      <c r="E858" s="77"/>
      <c r="F858" s="77"/>
      <c r="G858" s="77"/>
      <c r="H858" s="72"/>
      <c r="I858" s="52"/>
      <c r="J858" s="78"/>
      <c r="K858" s="78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3:26">
      <c r="C859" s="51"/>
      <c r="D859" s="77"/>
      <c r="E859" s="77"/>
      <c r="F859" s="77"/>
      <c r="G859" s="77"/>
      <c r="H859" s="72"/>
      <c r="I859" s="52"/>
      <c r="J859" s="78"/>
      <c r="K859" s="78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3:26">
      <c r="C860" s="51"/>
      <c r="D860" s="77"/>
      <c r="E860" s="77"/>
      <c r="F860" s="77"/>
      <c r="G860" s="77"/>
      <c r="H860" s="72"/>
      <c r="I860" s="52"/>
      <c r="J860" s="78"/>
      <c r="K860" s="78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3:26">
      <c r="C861" s="51"/>
      <c r="D861" s="77"/>
      <c r="E861" s="77"/>
      <c r="F861" s="77"/>
      <c r="G861" s="77"/>
      <c r="H861" s="72"/>
      <c r="I861" s="52"/>
      <c r="J861" s="78"/>
      <c r="K861" s="78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3:26">
      <c r="C862" s="51"/>
      <c r="D862" s="77"/>
      <c r="E862" s="77"/>
      <c r="F862" s="77"/>
      <c r="G862" s="77"/>
      <c r="H862" s="72"/>
      <c r="I862" s="52"/>
      <c r="J862" s="78"/>
      <c r="K862" s="78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3:26">
      <c r="C863" s="51"/>
      <c r="D863" s="77"/>
      <c r="E863" s="77"/>
      <c r="F863" s="77"/>
      <c r="G863" s="77"/>
      <c r="H863" s="72"/>
      <c r="I863" s="52"/>
      <c r="J863" s="78"/>
      <c r="K863" s="78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3:26">
      <c r="C864" s="51"/>
      <c r="D864" s="77"/>
      <c r="E864" s="77"/>
      <c r="F864" s="77"/>
      <c r="G864" s="77"/>
      <c r="H864" s="72"/>
      <c r="I864" s="52"/>
      <c r="J864" s="78"/>
      <c r="K864" s="78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3:26">
      <c r="C865" s="51"/>
      <c r="D865" s="77"/>
      <c r="E865" s="77"/>
      <c r="F865" s="77"/>
      <c r="G865" s="77"/>
      <c r="H865" s="72"/>
      <c r="I865" s="52"/>
      <c r="J865" s="78"/>
      <c r="K865" s="78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3:26">
      <c r="C866" s="51"/>
      <c r="D866" s="77"/>
      <c r="E866" s="77"/>
      <c r="F866" s="77"/>
      <c r="G866" s="77"/>
      <c r="H866" s="72"/>
      <c r="I866" s="52"/>
      <c r="J866" s="78"/>
      <c r="K866" s="78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3:26">
      <c r="C867" s="51"/>
      <c r="D867" s="77"/>
      <c r="E867" s="77"/>
      <c r="F867" s="77"/>
      <c r="G867" s="77"/>
      <c r="H867" s="72"/>
      <c r="I867" s="52"/>
      <c r="J867" s="78"/>
      <c r="K867" s="78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3:26">
      <c r="C868" s="51"/>
      <c r="D868" s="77"/>
      <c r="E868" s="77"/>
      <c r="F868" s="77"/>
      <c r="G868" s="77"/>
      <c r="H868" s="72"/>
      <c r="I868" s="52"/>
      <c r="J868" s="78"/>
      <c r="K868" s="78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3:26">
      <c r="C869" s="51"/>
      <c r="D869" s="77"/>
      <c r="E869" s="77"/>
      <c r="F869" s="77"/>
      <c r="G869" s="77"/>
      <c r="H869" s="72"/>
      <c r="I869" s="52"/>
      <c r="J869" s="78"/>
      <c r="K869" s="78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3:26">
      <c r="C870" s="51"/>
      <c r="D870" s="77"/>
      <c r="E870" s="77"/>
      <c r="F870" s="77"/>
      <c r="G870" s="77"/>
      <c r="H870" s="72"/>
      <c r="I870" s="52"/>
      <c r="J870" s="78"/>
      <c r="K870" s="78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3:26">
      <c r="C871" s="51"/>
      <c r="D871" s="77"/>
      <c r="E871" s="77"/>
      <c r="F871" s="77"/>
      <c r="G871" s="77"/>
      <c r="H871" s="72"/>
      <c r="I871" s="52"/>
      <c r="J871" s="78"/>
      <c r="K871" s="78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3:26">
      <c r="C872" s="51"/>
      <c r="D872" s="77"/>
      <c r="E872" s="77"/>
      <c r="F872" s="77"/>
      <c r="G872" s="77"/>
      <c r="H872" s="72"/>
      <c r="I872" s="52"/>
      <c r="J872" s="78"/>
      <c r="K872" s="78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3:26">
      <c r="C873" s="51"/>
      <c r="D873" s="77"/>
      <c r="E873" s="77"/>
      <c r="F873" s="77"/>
      <c r="G873" s="77"/>
      <c r="H873" s="72"/>
      <c r="I873" s="52"/>
      <c r="J873" s="78"/>
      <c r="K873" s="78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3:26">
      <c r="C874" s="51"/>
      <c r="D874" s="77"/>
      <c r="E874" s="77"/>
      <c r="F874" s="77"/>
      <c r="G874" s="77"/>
      <c r="H874" s="72"/>
      <c r="I874" s="52"/>
      <c r="J874" s="78"/>
      <c r="K874" s="78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3:26">
      <c r="C875" s="51"/>
      <c r="D875" s="77"/>
      <c r="E875" s="77"/>
      <c r="F875" s="77"/>
      <c r="G875" s="77"/>
      <c r="H875" s="72"/>
      <c r="I875" s="52"/>
      <c r="J875" s="78"/>
      <c r="K875" s="78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3:26">
      <c r="C876" s="51"/>
      <c r="D876" s="77"/>
      <c r="E876" s="77"/>
      <c r="F876" s="77"/>
      <c r="G876" s="77"/>
      <c r="H876" s="72"/>
      <c r="I876" s="52"/>
      <c r="J876" s="78"/>
      <c r="K876" s="78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3:26">
      <c r="C877" s="51"/>
      <c r="D877" s="77"/>
      <c r="E877" s="77"/>
      <c r="F877" s="77"/>
      <c r="G877" s="77"/>
      <c r="H877" s="72"/>
      <c r="I877" s="52"/>
      <c r="J877" s="78"/>
      <c r="K877" s="78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3:26">
      <c r="C878" s="51"/>
      <c r="D878" s="77"/>
      <c r="E878" s="77"/>
      <c r="F878" s="77"/>
      <c r="G878" s="77"/>
      <c r="H878" s="72"/>
      <c r="I878" s="52"/>
      <c r="J878" s="78"/>
      <c r="K878" s="78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3:26">
      <c r="C879" s="51"/>
      <c r="D879" s="77"/>
      <c r="E879" s="77"/>
      <c r="F879" s="77"/>
      <c r="G879" s="77"/>
      <c r="H879" s="72"/>
      <c r="I879" s="52"/>
      <c r="J879" s="78"/>
      <c r="K879" s="78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3:26">
      <c r="C880" s="51"/>
      <c r="D880" s="77"/>
      <c r="E880" s="77"/>
      <c r="F880" s="77"/>
      <c r="G880" s="77"/>
      <c r="H880" s="72"/>
      <c r="I880" s="52"/>
      <c r="J880" s="78"/>
      <c r="K880" s="78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3:26">
      <c r="C881" s="51"/>
      <c r="D881" s="77"/>
      <c r="E881" s="77"/>
      <c r="F881" s="77"/>
      <c r="G881" s="77"/>
      <c r="H881" s="72"/>
      <c r="I881" s="52"/>
      <c r="J881" s="78"/>
      <c r="K881" s="78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3:26">
      <c r="C882" s="51"/>
      <c r="D882" s="77"/>
      <c r="E882" s="77"/>
      <c r="F882" s="77"/>
      <c r="G882" s="77"/>
      <c r="H882" s="72"/>
      <c r="I882" s="52"/>
      <c r="J882" s="78"/>
      <c r="K882" s="78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3:26">
      <c r="C883" s="51"/>
      <c r="D883" s="77"/>
      <c r="E883" s="77"/>
      <c r="F883" s="77"/>
      <c r="G883" s="77"/>
      <c r="H883" s="72"/>
      <c r="I883" s="52"/>
      <c r="J883" s="78"/>
      <c r="K883" s="78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3:26">
      <c r="C884" s="51"/>
      <c r="D884" s="77"/>
      <c r="E884" s="77"/>
      <c r="F884" s="77"/>
      <c r="G884" s="77"/>
      <c r="H884" s="72"/>
      <c r="I884" s="52"/>
      <c r="J884" s="78"/>
      <c r="K884" s="78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3:26">
      <c r="C885" s="51"/>
      <c r="D885" s="77"/>
      <c r="E885" s="77"/>
      <c r="F885" s="77"/>
      <c r="G885" s="77"/>
      <c r="H885" s="72"/>
      <c r="I885" s="52"/>
      <c r="J885" s="78"/>
      <c r="K885" s="78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3:26">
      <c r="C886" s="51"/>
      <c r="D886" s="77"/>
      <c r="E886" s="77"/>
      <c r="F886" s="77"/>
      <c r="G886" s="77"/>
      <c r="H886" s="72"/>
      <c r="I886" s="52"/>
      <c r="J886" s="78"/>
      <c r="K886" s="78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3:26">
      <c r="C887" s="51"/>
      <c r="D887" s="77"/>
      <c r="E887" s="77"/>
      <c r="F887" s="77"/>
      <c r="G887" s="77"/>
      <c r="H887" s="72"/>
      <c r="I887" s="52"/>
      <c r="J887" s="78"/>
      <c r="K887" s="78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3:26">
      <c r="C888" s="51"/>
      <c r="D888" s="77"/>
      <c r="E888" s="77"/>
      <c r="F888" s="77"/>
      <c r="G888" s="77"/>
      <c r="H888" s="72"/>
      <c r="I888" s="52"/>
      <c r="J888" s="78"/>
      <c r="K888" s="78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3:26">
      <c r="C889" s="51"/>
      <c r="D889" s="77"/>
      <c r="E889" s="77"/>
      <c r="F889" s="77"/>
      <c r="G889" s="77"/>
      <c r="H889" s="72"/>
      <c r="I889" s="52"/>
      <c r="J889" s="78"/>
      <c r="K889" s="78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3:26">
      <c r="C890" s="51"/>
      <c r="D890" s="77"/>
      <c r="E890" s="77"/>
      <c r="F890" s="77"/>
      <c r="G890" s="77"/>
      <c r="H890" s="72"/>
      <c r="I890" s="52"/>
      <c r="J890" s="78"/>
      <c r="K890" s="78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3:26">
      <c r="C891" s="51"/>
      <c r="D891" s="77"/>
      <c r="E891" s="77"/>
      <c r="F891" s="77"/>
      <c r="G891" s="77"/>
      <c r="H891" s="72"/>
      <c r="I891" s="52"/>
      <c r="J891" s="78"/>
      <c r="K891" s="78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3:26">
      <c r="C892" s="51"/>
      <c r="D892" s="77"/>
      <c r="E892" s="77"/>
      <c r="F892" s="77"/>
      <c r="G892" s="77"/>
      <c r="H892" s="72"/>
      <c r="I892" s="52"/>
      <c r="J892" s="78"/>
      <c r="K892" s="78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3:26">
      <c r="C893" s="51"/>
      <c r="D893" s="77"/>
      <c r="E893" s="77"/>
      <c r="F893" s="77"/>
      <c r="G893" s="77"/>
      <c r="H893" s="72"/>
      <c r="I893" s="52"/>
      <c r="J893" s="78"/>
      <c r="K893" s="78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3:26">
      <c r="C894" s="51"/>
      <c r="D894" s="77"/>
      <c r="E894" s="77"/>
      <c r="F894" s="77"/>
      <c r="G894" s="77"/>
      <c r="H894" s="72"/>
      <c r="I894" s="52"/>
      <c r="J894" s="78"/>
      <c r="K894" s="78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3:26">
      <c r="C895" s="51"/>
      <c r="D895" s="77"/>
      <c r="E895" s="77"/>
      <c r="F895" s="77"/>
      <c r="G895" s="77"/>
      <c r="H895" s="72"/>
      <c r="I895" s="52"/>
      <c r="J895" s="78"/>
      <c r="K895" s="78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3:26">
      <c r="C896" s="51"/>
      <c r="D896" s="77"/>
      <c r="E896" s="77"/>
      <c r="F896" s="77"/>
      <c r="G896" s="77"/>
      <c r="H896" s="72"/>
      <c r="I896" s="52"/>
      <c r="J896" s="78"/>
      <c r="K896" s="78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3:26">
      <c r="C897" s="51"/>
      <c r="D897" s="77"/>
      <c r="E897" s="77"/>
      <c r="F897" s="77"/>
      <c r="G897" s="77"/>
      <c r="H897" s="72"/>
      <c r="I897" s="52"/>
      <c r="J897" s="78"/>
      <c r="K897" s="78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3:26">
      <c r="C898" s="51"/>
      <c r="D898" s="77"/>
      <c r="E898" s="77"/>
      <c r="F898" s="77"/>
      <c r="G898" s="77"/>
      <c r="H898" s="72"/>
      <c r="I898" s="52"/>
      <c r="J898" s="78"/>
      <c r="K898" s="78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3:26">
      <c r="C899" s="51"/>
      <c r="D899" s="77"/>
      <c r="E899" s="77"/>
      <c r="F899" s="77"/>
      <c r="G899" s="77"/>
      <c r="H899" s="72"/>
      <c r="I899" s="52"/>
      <c r="J899" s="78"/>
      <c r="K899" s="78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3:26">
      <c r="C900" s="51"/>
      <c r="D900" s="77"/>
      <c r="E900" s="77"/>
      <c r="F900" s="77"/>
      <c r="G900" s="77"/>
      <c r="H900" s="72"/>
      <c r="I900" s="52"/>
      <c r="J900" s="78"/>
      <c r="K900" s="78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3:26">
      <c r="C901" s="51"/>
      <c r="D901" s="77"/>
      <c r="E901" s="77"/>
      <c r="F901" s="77"/>
      <c r="G901" s="77"/>
      <c r="H901" s="72"/>
      <c r="I901" s="52"/>
      <c r="J901" s="78"/>
      <c r="K901" s="78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3:26">
      <c r="C902" s="51"/>
      <c r="D902" s="77"/>
      <c r="E902" s="77"/>
      <c r="F902" s="77"/>
      <c r="G902" s="77"/>
      <c r="H902" s="72"/>
      <c r="I902" s="52"/>
      <c r="J902" s="78"/>
      <c r="K902" s="78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3:26">
      <c r="C903" s="51"/>
      <c r="D903" s="77"/>
      <c r="E903" s="77"/>
      <c r="F903" s="77"/>
      <c r="G903" s="77"/>
      <c r="H903" s="72"/>
      <c r="I903" s="52"/>
      <c r="J903" s="78"/>
      <c r="K903" s="78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3:26">
      <c r="C904" s="51"/>
      <c r="D904" s="77"/>
      <c r="E904" s="77"/>
      <c r="F904" s="77"/>
      <c r="G904" s="77"/>
      <c r="H904" s="72"/>
      <c r="I904" s="52"/>
      <c r="J904" s="78"/>
      <c r="K904" s="78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3:26">
      <c r="C905" s="51"/>
      <c r="D905" s="77"/>
      <c r="E905" s="77"/>
      <c r="F905" s="77"/>
      <c r="G905" s="77"/>
      <c r="H905" s="72"/>
      <c r="I905" s="52"/>
      <c r="J905" s="78"/>
      <c r="K905" s="78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3:26">
      <c r="C906" s="51"/>
      <c r="D906" s="77"/>
      <c r="E906" s="77"/>
      <c r="F906" s="77"/>
      <c r="G906" s="77"/>
      <c r="H906" s="72"/>
      <c r="I906" s="52"/>
      <c r="J906" s="78"/>
      <c r="K906" s="78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3:26">
      <c r="C907" s="51"/>
      <c r="D907" s="77"/>
      <c r="E907" s="77"/>
      <c r="F907" s="77"/>
      <c r="G907" s="77"/>
      <c r="H907" s="72"/>
      <c r="I907" s="52"/>
      <c r="J907" s="78"/>
      <c r="K907" s="78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3:26">
      <c r="C908" s="51"/>
      <c r="D908" s="77"/>
      <c r="E908" s="77"/>
      <c r="F908" s="77"/>
      <c r="G908" s="77"/>
      <c r="H908" s="72"/>
      <c r="I908" s="52"/>
      <c r="J908" s="78"/>
      <c r="K908" s="78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3:26">
      <c r="C909" s="51"/>
      <c r="D909" s="77"/>
      <c r="E909" s="77"/>
      <c r="F909" s="77"/>
      <c r="G909" s="77"/>
      <c r="H909" s="72"/>
      <c r="I909" s="52"/>
      <c r="J909" s="78"/>
      <c r="K909" s="78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3:26">
      <c r="C910" s="51"/>
      <c r="D910" s="77"/>
      <c r="E910" s="77"/>
      <c r="F910" s="77"/>
      <c r="G910" s="77"/>
      <c r="H910" s="72"/>
      <c r="I910" s="52"/>
      <c r="J910" s="78"/>
      <c r="K910" s="78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3:26">
      <c r="C911" s="51"/>
      <c r="D911" s="77"/>
      <c r="E911" s="77"/>
      <c r="F911" s="77"/>
      <c r="G911" s="77"/>
      <c r="H911" s="72"/>
      <c r="I911" s="52"/>
      <c r="J911" s="78"/>
      <c r="K911" s="78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3:26">
      <c r="C912" s="51"/>
      <c r="D912" s="77"/>
      <c r="E912" s="77"/>
      <c r="F912" s="77"/>
      <c r="G912" s="77"/>
      <c r="H912" s="72"/>
      <c r="I912" s="52"/>
      <c r="J912" s="78"/>
      <c r="K912" s="78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3:26">
      <c r="C913" s="51"/>
      <c r="D913" s="77"/>
      <c r="E913" s="77"/>
      <c r="F913" s="77"/>
      <c r="G913" s="77"/>
      <c r="H913" s="72"/>
      <c r="I913" s="52"/>
      <c r="J913" s="78"/>
      <c r="K913" s="78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3:26">
      <c r="C914" s="51"/>
      <c r="D914" s="77"/>
      <c r="E914" s="77"/>
      <c r="F914" s="77"/>
      <c r="G914" s="77"/>
      <c r="H914" s="72"/>
      <c r="I914" s="52"/>
      <c r="J914" s="78"/>
      <c r="K914" s="78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3:26">
      <c r="C915" s="51"/>
      <c r="D915" s="77"/>
      <c r="E915" s="77"/>
      <c r="F915" s="77"/>
      <c r="G915" s="77"/>
      <c r="H915" s="72"/>
      <c r="I915" s="52"/>
      <c r="J915" s="78"/>
      <c r="K915" s="78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3:26">
      <c r="C916" s="51"/>
      <c r="D916" s="77"/>
      <c r="E916" s="77"/>
      <c r="F916" s="77"/>
      <c r="G916" s="77"/>
      <c r="H916" s="72"/>
      <c r="I916" s="52"/>
      <c r="J916" s="78"/>
      <c r="K916" s="78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3:26">
      <c r="C917" s="51"/>
      <c r="D917" s="77"/>
      <c r="E917" s="77"/>
      <c r="F917" s="77"/>
      <c r="G917" s="77"/>
      <c r="H917" s="72"/>
      <c r="I917" s="52"/>
      <c r="J917" s="78"/>
      <c r="K917" s="78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3:26">
      <c r="C918" s="51"/>
      <c r="D918" s="77"/>
      <c r="E918" s="77"/>
      <c r="F918" s="77"/>
      <c r="G918" s="77"/>
      <c r="H918" s="72"/>
      <c r="I918" s="52"/>
      <c r="J918" s="78"/>
      <c r="K918" s="78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3:26">
      <c r="C919" s="51"/>
      <c r="D919" s="77"/>
      <c r="E919" s="77"/>
      <c r="F919" s="77"/>
      <c r="G919" s="77"/>
      <c r="H919" s="72"/>
      <c r="I919" s="52"/>
      <c r="J919" s="78"/>
      <c r="K919" s="78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3:26">
      <c r="C920" s="51"/>
      <c r="D920" s="77"/>
      <c r="E920" s="77"/>
      <c r="F920" s="77"/>
      <c r="G920" s="77"/>
      <c r="H920" s="72"/>
      <c r="I920" s="52"/>
      <c r="J920" s="78"/>
      <c r="K920" s="78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3:26">
      <c r="C921" s="51"/>
      <c r="D921" s="77"/>
      <c r="E921" s="77"/>
      <c r="F921" s="77"/>
      <c r="G921" s="77"/>
      <c r="H921" s="72"/>
      <c r="I921" s="52"/>
      <c r="J921" s="78"/>
      <c r="K921" s="78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3:26">
      <c r="C922" s="51"/>
      <c r="D922" s="77"/>
      <c r="E922" s="77"/>
      <c r="F922" s="77"/>
      <c r="G922" s="77"/>
      <c r="H922" s="72"/>
      <c r="I922" s="52"/>
      <c r="J922" s="78"/>
      <c r="K922" s="78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3:26">
      <c r="C923" s="51"/>
      <c r="D923" s="77"/>
      <c r="E923" s="77"/>
      <c r="F923" s="77"/>
      <c r="G923" s="77"/>
      <c r="H923" s="72"/>
      <c r="I923" s="52"/>
      <c r="J923" s="78"/>
      <c r="K923" s="78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3:26">
      <c r="C924" s="51"/>
      <c r="D924" s="77"/>
      <c r="E924" s="77"/>
      <c r="F924" s="77"/>
      <c r="G924" s="77"/>
      <c r="H924" s="72"/>
      <c r="I924" s="52"/>
      <c r="J924" s="78"/>
      <c r="K924" s="78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3:26">
      <c r="C925" s="51"/>
      <c r="D925" s="77"/>
      <c r="E925" s="77"/>
      <c r="F925" s="77"/>
      <c r="G925" s="77"/>
      <c r="H925" s="72"/>
      <c r="I925" s="52"/>
      <c r="J925" s="78"/>
      <c r="K925" s="78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3:26">
      <c r="C926" s="51"/>
      <c r="D926" s="77"/>
      <c r="E926" s="77"/>
      <c r="F926" s="77"/>
      <c r="G926" s="77"/>
      <c r="H926" s="72"/>
      <c r="I926" s="52"/>
      <c r="J926" s="78"/>
      <c r="K926" s="78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3:26">
      <c r="C927" s="51"/>
      <c r="D927" s="77"/>
      <c r="E927" s="77"/>
      <c r="F927" s="77"/>
      <c r="G927" s="77"/>
      <c r="H927" s="72"/>
      <c r="I927" s="52"/>
      <c r="J927" s="78"/>
      <c r="K927" s="78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3:26">
      <c r="C928" s="51"/>
      <c r="D928" s="77"/>
      <c r="E928" s="77"/>
      <c r="F928" s="77"/>
      <c r="G928" s="77"/>
      <c r="H928" s="72"/>
      <c r="I928" s="52"/>
      <c r="J928" s="78"/>
      <c r="K928" s="78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3:26">
      <c r="C929" s="51"/>
      <c r="D929" s="77"/>
      <c r="E929" s="77"/>
      <c r="F929" s="77"/>
      <c r="G929" s="77"/>
      <c r="H929" s="72"/>
      <c r="I929" s="52"/>
      <c r="J929" s="78"/>
      <c r="K929" s="78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3:26">
      <c r="C930" s="51"/>
      <c r="D930" s="77"/>
      <c r="E930" s="77"/>
      <c r="F930" s="77"/>
      <c r="G930" s="77"/>
      <c r="H930" s="72"/>
      <c r="I930" s="52"/>
      <c r="J930" s="78"/>
      <c r="K930" s="78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3:26">
      <c r="C931" s="51"/>
      <c r="D931" s="77"/>
      <c r="E931" s="77"/>
      <c r="F931" s="77"/>
      <c r="G931" s="77"/>
      <c r="H931" s="72"/>
      <c r="I931" s="52"/>
      <c r="J931" s="78"/>
      <c r="K931" s="78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3:26">
      <c r="C932" s="51"/>
      <c r="D932" s="77"/>
      <c r="E932" s="77"/>
      <c r="F932" s="77"/>
      <c r="G932" s="77"/>
      <c r="H932" s="72"/>
      <c r="I932" s="52"/>
      <c r="J932" s="78"/>
      <c r="K932" s="78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3:26">
      <c r="C933" s="51"/>
      <c r="D933" s="77"/>
      <c r="E933" s="77"/>
      <c r="F933" s="77"/>
      <c r="G933" s="77"/>
      <c r="H933" s="72"/>
      <c r="I933" s="52"/>
      <c r="J933" s="78"/>
      <c r="K933" s="78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3:26">
      <c r="C934" s="51"/>
      <c r="D934" s="77"/>
      <c r="E934" s="77"/>
      <c r="F934" s="77"/>
      <c r="G934" s="77"/>
      <c r="H934" s="72"/>
      <c r="I934" s="52"/>
      <c r="J934" s="78"/>
      <c r="K934" s="78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3:26">
      <c r="C935" s="51"/>
      <c r="D935" s="77"/>
      <c r="E935" s="77"/>
      <c r="F935" s="77"/>
      <c r="G935" s="77"/>
      <c r="H935" s="72"/>
      <c r="I935" s="52"/>
      <c r="J935" s="78"/>
      <c r="K935" s="78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3:26">
      <c r="C936" s="51"/>
      <c r="D936" s="77"/>
      <c r="E936" s="77"/>
      <c r="F936" s="77"/>
      <c r="G936" s="77"/>
      <c r="H936" s="72"/>
      <c r="I936" s="52"/>
      <c r="J936" s="78"/>
      <c r="K936" s="78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3:26">
      <c r="C937" s="51"/>
      <c r="D937" s="77"/>
      <c r="E937" s="77"/>
      <c r="F937" s="77"/>
      <c r="G937" s="77"/>
      <c r="H937" s="72"/>
      <c r="I937" s="52"/>
      <c r="J937" s="78"/>
      <c r="K937" s="78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3:26">
      <c r="C938" s="51"/>
      <c r="D938" s="77"/>
      <c r="E938" s="77"/>
      <c r="F938" s="77"/>
      <c r="G938" s="77"/>
      <c r="H938" s="72"/>
      <c r="I938" s="52"/>
      <c r="J938" s="78"/>
      <c r="K938" s="78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3:26">
      <c r="C939" s="51"/>
      <c r="D939" s="77"/>
      <c r="E939" s="77"/>
      <c r="F939" s="77"/>
      <c r="G939" s="77"/>
      <c r="H939" s="72"/>
      <c r="I939" s="52"/>
      <c r="J939" s="78"/>
      <c r="K939" s="78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3:26">
      <c r="C940" s="51"/>
      <c r="D940" s="77"/>
      <c r="E940" s="77"/>
      <c r="F940" s="77"/>
      <c r="G940" s="77"/>
      <c r="H940" s="72"/>
      <c r="I940" s="52"/>
      <c r="J940" s="78"/>
      <c r="K940" s="78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3:26">
      <c r="C941" s="51"/>
      <c r="D941" s="77"/>
      <c r="E941" s="77"/>
      <c r="F941" s="77"/>
      <c r="G941" s="77"/>
      <c r="H941" s="72"/>
      <c r="I941" s="52"/>
      <c r="J941" s="78"/>
      <c r="K941" s="78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3:26">
      <c r="C942" s="51"/>
      <c r="D942" s="77"/>
      <c r="E942" s="77"/>
      <c r="F942" s="77"/>
      <c r="G942" s="77"/>
      <c r="H942" s="72"/>
      <c r="I942" s="52"/>
      <c r="J942" s="78"/>
      <c r="K942" s="78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3:26">
      <c r="C943" s="51"/>
      <c r="D943" s="77"/>
      <c r="E943" s="77"/>
      <c r="F943" s="77"/>
      <c r="G943" s="77"/>
      <c r="H943" s="72"/>
      <c r="I943" s="52"/>
      <c r="J943" s="78"/>
      <c r="K943" s="78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3:26">
      <c r="C944" s="51"/>
      <c r="D944" s="77"/>
      <c r="E944" s="77"/>
      <c r="F944" s="77"/>
      <c r="G944" s="77"/>
      <c r="H944" s="72"/>
      <c r="I944" s="52"/>
      <c r="J944" s="78"/>
      <c r="K944" s="78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3:26">
      <c r="C945" s="51"/>
      <c r="D945" s="77"/>
      <c r="E945" s="77"/>
      <c r="F945" s="77"/>
      <c r="G945" s="77"/>
      <c r="H945" s="72"/>
      <c r="I945" s="52"/>
      <c r="J945" s="78"/>
      <c r="K945" s="78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3:26">
      <c r="C946" s="51"/>
      <c r="D946" s="77"/>
      <c r="E946" s="77"/>
      <c r="F946" s="77"/>
      <c r="G946" s="77"/>
      <c r="H946" s="72"/>
      <c r="I946" s="52"/>
      <c r="J946" s="78"/>
      <c r="K946" s="78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3:26">
      <c r="C947" s="51"/>
      <c r="D947" s="77"/>
      <c r="E947" s="77"/>
      <c r="F947" s="77"/>
      <c r="G947" s="77"/>
      <c r="H947" s="72"/>
      <c r="I947" s="52"/>
      <c r="J947" s="78"/>
      <c r="K947" s="78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3:26">
      <c r="C948" s="51"/>
      <c r="D948" s="77"/>
      <c r="E948" s="77"/>
      <c r="F948" s="77"/>
      <c r="G948" s="77"/>
      <c r="H948" s="72"/>
      <c r="I948" s="52"/>
      <c r="J948" s="78"/>
      <c r="K948" s="78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3:26">
      <c r="C949" s="51"/>
      <c r="D949" s="77"/>
      <c r="E949" s="77"/>
      <c r="F949" s="77"/>
      <c r="G949" s="77"/>
      <c r="H949" s="72"/>
      <c r="I949" s="52"/>
      <c r="J949" s="78"/>
      <c r="K949" s="78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3:26">
      <c r="C950" s="51"/>
      <c r="D950" s="77"/>
      <c r="E950" s="77"/>
      <c r="F950" s="77"/>
      <c r="G950" s="77"/>
      <c r="H950" s="72"/>
      <c r="I950" s="52"/>
      <c r="J950" s="78"/>
      <c r="K950" s="78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3:26">
      <c r="C951" s="51"/>
      <c r="D951" s="77"/>
      <c r="E951" s="77"/>
      <c r="F951" s="77"/>
      <c r="G951" s="77"/>
      <c r="H951" s="72"/>
      <c r="I951" s="52"/>
      <c r="J951" s="78"/>
      <c r="K951" s="78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3:26">
      <c r="C952" s="51"/>
      <c r="D952" s="77"/>
      <c r="E952" s="77"/>
      <c r="F952" s="77"/>
      <c r="G952" s="77"/>
      <c r="H952" s="72"/>
      <c r="I952" s="52"/>
      <c r="J952" s="78"/>
      <c r="K952" s="78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3:26">
      <c r="C953" s="51"/>
      <c r="D953" s="77"/>
      <c r="E953" s="77"/>
      <c r="F953" s="77"/>
      <c r="G953" s="77"/>
      <c r="H953" s="72"/>
      <c r="I953" s="52"/>
      <c r="J953" s="78"/>
      <c r="K953" s="78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3:26">
      <c r="C954" s="51"/>
      <c r="D954" s="77"/>
      <c r="E954" s="77"/>
      <c r="F954" s="77"/>
      <c r="G954" s="77"/>
      <c r="H954" s="72"/>
      <c r="I954" s="52"/>
      <c r="J954" s="78"/>
      <c r="K954" s="78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3:26">
      <c r="C955" s="51"/>
      <c r="D955" s="77"/>
      <c r="E955" s="77"/>
      <c r="F955" s="77"/>
      <c r="G955" s="77"/>
      <c r="H955" s="72"/>
      <c r="I955" s="52"/>
      <c r="J955" s="78"/>
      <c r="K955" s="78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3:26">
      <c r="C956" s="51"/>
      <c r="D956" s="77"/>
      <c r="E956" s="77"/>
      <c r="F956" s="77"/>
      <c r="G956" s="77"/>
      <c r="H956" s="72"/>
      <c r="I956" s="52"/>
      <c r="J956" s="78"/>
      <c r="K956" s="78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3:26">
      <c r="C957" s="51"/>
      <c r="D957" s="77"/>
      <c r="E957" s="77"/>
      <c r="F957" s="77"/>
      <c r="G957" s="77"/>
      <c r="H957" s="72"/>
      <c r="I957" s="52"/>
      <c r="J957" s="78"/>
      <c r="K957" s="78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3:26">
      <c r="C958" s="51"/>
      <c r="D958" s="77"/>
      <c r="E958" s="77"/>
      <c r="F958" s="77"/>
      <c r="G958" s="77"/>
      <c r="H958" s="72"/>
      <c r="I958" s="52"/>
      <c r="J958" s="78"/>
      <c r="K958" s="78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3:26">
      <c r="C959" s="51"/>
      <c r="D959" s="77"/>
      <c r="E959" s="77"/>
      <c r="F959" s="77"/>
      <c r="G959" s="77"/>
      <c r="H959" s="72"/>
      <c r="I959" s="52"/>
      <c r="J959" s="78"/>
      <c r="K959" s="78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3:26">
      <c r="C960" s="51"/>
      <c r="D960" s="77"/>
      <c r="E960" s="77"/>
      <c r="F960" s="77"/>
      <c r="G960" s="77"/>
      <c r="H960" s="72"/>
      <c r="I960" s="52"/>
      <c r="J960" s="78"/>
      <c r="K960" s="78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3:26">
      <c r="C961" s="51"/>
      <c r="D961" s="77"/>
      <c r="E961" s="77"/>
      <c r="F961" s="77"/>
      <c r="G961" s="77"/>
      <c r="H961" s="72"/>
      <c r="I961" s="52"/>
      <c r="J961" s="78"/>
      <c r="K961" s="78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3:26">
      <c r="C962" s="51"/>
      <c r="D962" s="77"/>
      <c r="E962" s="77"/>
      <c r="F962" s="77"/>
      <c r="G962" s="77"/>
      <c r="H962" s="72"/>
      <c r="I962" s="52"/>
      <c r="J962" s="78"/>
      <c r="K962" s="78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3:26">
      <c r="C963" s="51"/>
      <c r="D963" s="77"/>
      <c r="E963" s="77"/>
      <c r="F963" s="77"/>
      <c r="G963" s="77"/>
      <c r="H963" s="72"/>
      <c r="I963" s="52"/>
      <c r="J963" s="78"/>
      <c r="K963" s="78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3:26">
      <c r="C964" s="51"/>
      <c r="D964" s="77"/>
      <c r="E964" s="77"/>
      <c r="F964" s="77"/>
      <c r="G964" s="77"/>
      <c r="H964" s="72"/>
      <c r="I964" s="52"/>
      <c r="J964" s="78"/>
      <c r="K964" s="78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3:26">
      <c r="C965" s="51"/>
      <c r="D965" s="77"/>
      <c r="E965" s="77"/>
      <c r="F965" s="77"/>
      <c r="G965" s="77"/>
      <c r="H965" s="72"/>
      <c r="I965" s="52"/>
      <c r="J965" s="78"/>
      <c r="K965" s="78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3:26">
      <c r="C966" s="51"/>
      <c r="D966" s="77"/>
      <c r="E966" s="77"/>
      <c r="F966" s="77"/>
      <c r="G966" s="77"/>
      <c r="H966" s="72"/>
      <c r="I966" s="52"/>
      <c r="J966" s="78"/>
      <c r="K966" s="78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3:26">
      <c r="C967" s="51"/>
      <c r="D967" s="77"/>
      <c r="E967" s="77"/>
      <c r="F967" s="77"/>
      <c r="G967" s="77"/>
      <c r="H967" s="72"/>
      <c r="I967" s="52"/>
      <c r="J967" s="78"/>
      <c r="K967" s="78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3:26">
      <c r="C968" s="51"/>
      <c r="D968" s="77"/>
      <c r="E968" s="77"/>
      <c r="F968" s="77"/>
      <c r="G968" s="77"/>
      <c r="H968" s="72"/>
      <c r="I968" s="52"/>
      <c r="J968" s="78"/>
      <c r="K968" s="78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3:26">
      <c r="C969" s="51"/>
      <c r="D969" s="77"/>
      <c r="E969" s="77"/>
      <c r="F969" s="77"/>
      <c r="G969" s="77"/>
      <c r="H969" s="72"/>
      <c r="I969" s="52"/>
      <c r="J969" s="78"/>
      <c r="K969" s="78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3:26">
      <c r="C970" s="51"/>
      <c r="D970" s="77"/>
      <c r="E970" s="77"/>
      <c r="F970" s="77"/>
      <c r="G970" s="77"/>
      <c r="H970" s="72"/>
      <c r="I970" s="52"/>
      <c r="J970" s="78"/>
      <c r="K970" s="78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3:26">
      <c r="C971" s="51"/>
      <c r="D971" s="77"/>
      <c r="E971" s="77"/>
      <c r="F971" s="77"/>
      <c r="G971" s="77"/>
      <c r="H971" s="72"/>
      <c r="I971" s="52"/>
      <c r="J971" s="78"/>
      <c r="K971" s="78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3:26">
      <c r="C972" s="51"/>
      <c r="D972" s="77"/>
      <c r="E972" s="77"/>
      <c r="F972" s="77"/>
      <c r="G972" s="77"/>
      <c r="H972" s="72"/>
      <c r="I972" s="52"/>
      <c r="J972" s="78"/>
      <c r="K972" s="78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3:26">
      <c r="C973" s="51"/>
      <c r="D973" s="77"/>
      <c r="E973" s="77"/>
      <c r="F973" s="77"/>
      <c r="G973" s="77"/>
      <c r="H973" s="72"/>
      <c r="I973" s="52"/>
      <c r="J973" s="78"/>
      <c r="K973" s="78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3:26">
      <c r="C974" s="51"/>
      <c r="D974" s="77"/>
      <c r="E974" s="77"/>
      <c r="F974" s="77"/>
      <c r="G974" s="77"/>
      <c r="H974" s="72"/>
      <c r="I974" s="52"/>
      <c r="J974" s="78"/>
      <c r="K974" s="78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3:26">
      <c r="C975" s="51"/>
      <c r="D975" s="77"/>
      <c r="E975" s="77"/>
      <c r="F975" s="77"/>
      <c r="G975" s="77"/>
      <c r="H975" s="72"/>
      <c r="I975" s="52"/>
      <c r="J975" s="78"/>
      <c r="K975" s="78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3:26">
      <c r="C976" s="51"/>
      <c r="D976" s="77"/>
      <c r="E976" s="77"/>
      <c r="F976" s="77"/>
      <c r="G976" s="77"/>
      <c r="H976" s="72"/>
      <c r="I976" s="52"/>
      <c r="J976" s="78"/>
      <c r="K976" s="78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3:26">
      <c r="C977" s="51"/>
      <c r="D977" s="77"/>
      <c r="E977" s="77"/>
      <c r="F977" s="77"/>
      <c r="G977" s="77"/>
      <c r="H977" s="72"/>
      <c r="I977" s="52"/>
      <c r="J977" s="78"/>
      <c r="K977" s="78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3:26">
      <c r="C978" s="51"/>
      <c r="D978" s="77"/>
      <c r="E978" s="77"/>
      <c r="F978" s="77"/>
      <c r="G978" s="77"/>
      <c r="H978" s="72"/>
      <c r="I978" s="52"/>
      <c r="J978" s="78"/>
      <c r="K978" s="78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3:26">
      <c r="C979" s="51"/>
      <c r="D979" s="77"/>
      <c r="E979" s="77"/>
      <c r="F979" s="77"/>
      <c r="G979" s="77"/>
      <c r="H979" s="72"/>
      <c r="I979" s="52"/>
      <c r="J979" s="78"/>
      <c r="K979" s="78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3:26">
      <c r="C980" s="51"/>
      <c r="D980" s="77"/>
      <c r="E980" s="77"/>
      <c r="F980" s="77"/>
      <c r="G980" s="77"/>
      <c r="H980" s="72"/>
      <c r="I980" s="52"/>
      <c r="J980" s="78"/>
      <c r="K980" s="78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3:26">
      <c r="C981" s="51"/>
      <c r="D981" s="77"/>
      <c r="E981" s="77"/>
      <c r="F981" s="77"/>
      <c r="G981" s="77"/>
      <c r="H981" s="72"/>
      <c r="I981" s="52"/>
      <c r="J981" s="78"/>
      <c r="K981" s="78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3:26">
      <c r="C982" s="51"/>
      <c r="D982" s="77"/>
      <c r="E982" s="77"/>
      <c r="F982" s="77"/>
      <c r="G982" s="77"/>
      <c r="H982" s="72"/>
      <c r="I982" s="52"/>
      <c r="J982" s="78"/>
      <c r="K982" s="78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3:26">
      <c r="C983" s="51"/>
      <c r="D983" s="77"/>
      <c r="E983" s="77"/>
      <c r="F983" s="77"/>
      <c r="G983" s="77"/>
      <c r="H983" s="72"/>
      <c r="I983" s="52"/>
      <c r="J983" s="78"/>
      <c r="K983" s="78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3:26">
      <c r="C984" s="51"/>
      <c r="D984" s="77"/>
      <c r="E984" s="77"/>
      <c r="F984" s="77"/>
      <c r="G984" s="77"/>
      <c r="H984" s="72"/>
      <c r="I984" s="52"/>
      <c r="J984" s="78"/>
      <c r="K984" s="78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3:26">
      <c r="C985" s="51"/>
      <c r="D985" s="77"/>
      <c r="E985" s="77"/>
      <c r="F985" s="77"/>
      <c r="G985" s="77"/>
      <c r="H985" s="72"/>
      <c r="I985" s="52"/>
      <c r="J985" s="78"/>
      <c r="K985" s="78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3:26">
      <c r="C986" s="51"/>
      <c r="D986" s="77"/>
      <c r="E986" s="77"/>
      <c r="F986" s="77"/>
      <c r="G986" s="77"/>
      <c r="H986" s="72"/>
      <c r="I986" s="52"/>
      <c r="J986" s="78"/>
      <c r="K986" s="78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3:26">
      <c r="C987" s="51"/>
      <c r="D987" s="77"/>
      <c r="E987" s="77"/>
      <c r="F987" s="77"/>
      <c r="G987" s="77"/>
      <c r="H987" s="72"/>
      <c r="I987" s="52"/>
      <c r="J987" s="78"/>
      <c r="K987" s="78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3:26">
      <c r="C988" s="51"/>
      <c r="D988" s="77"/>
      <c r="E988" s="77"/>
      <c r="F988" s="77"/>
      <c r="G988" s="77"/>
      <c r="H988" s="72"/>
      <c r="I988" s="52"/>
      <c r="J988" s="78"/>
      <c r="K988" s="78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3:26">
      <c r="C989" s="51"/>
      <c r="D989" s="77"/>
      <c r="E989" s="77"/>
      <c r="F989" s="77"/>
      <c r="G989" s="77"/>
      <c r="H989" s="72"/>
      <c r="I989" s="52"/>
      <c r="J989" s="78"/>
      <c r="K989" s="78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3:26">
      <c r="C990" s="51"/>
      <c r="D990" s="77"/>
      <c r="E990" s="77"/>
      <c r="F990" s="77"/>
      <c r="G990" s="77"/>
      <c r="H990" s="72"/>
      <c r="I990" s="52"/>
      <c r="J990" s="78"/>
      <c r="K990" s="78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3:26">
      <c r="C991" s="51"/>
      <c r="D991" s="77"/>
      <c r="E991" s="77"/>
      <c r="F991" s="77"/>
      <c r="G991" s="77"/>
      <c r="H991" s="72"/>
      <c r="I991" s="52"/>
      <c r="J991" s="78"/>
      <c r="K991" s="78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3:26">
      <c r="C992" s="51"/>
      <c r="D992" s="77"/>
      <c r="E992" s="77"/>
      <c r="F992" s="77"/>
      <c r="G992" s="77"/>
      <c r="H992" s="72"/>
      <c r="I992" s="52"/>
      <c r="J992" s="78"/>
      <c r="K992" s="78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3:26">
      <c r="C993" s="51"/>
      <c r="D993" s="77"/>
      <c r="E993" s="77"/>
      <c r="F993" s="77"/>
      <c r="G993" s="77"/>
      <c r="H993" s="72"/>
      <c r="I993" s="52"/>
      <c r="J993" s="78"/>
      <c r="K993" s="78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3:26">
      <c r="C994" s="51"/>
      <c r="D994" s="77"/>
      <c r="E994" s="77"/>
      <c r="F994" s="77"/>
      <c r="G994" s="77"/>
      <c r="H994" s="72"/>
      <c r="I994" s="52"/>
      <c r="J994" s="78"/>
      <c r="K994" s="78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3:26">
      <c r="C995" s="51"/>
      <c r="D995" s="77"/>
      <c r="E995" s="77"/>
      <c r="F995" s="77"/>
      <c r="G995" s="77"/>
      <c r="H995" s="72"/>
      <c r="I995" s="52"/>
      <c r="J995" s="78"/>
      <c r="K995" s="78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3:26">
      <c r="C996" s="51"/>
      <c r="D996" s="77"/>
      <c r="E996" s="77"/>
      <c r="F996" s="77"/>
      <c r="G996" s="77"/>
      <c r="H996" s="72"/>
      <c r="I996" s="52"/>
      <c r="J996" s="78"/>
      <c r="K996" s="78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3:26">
      <c r="C997" s="51"/>
      <c r="D997" s="77"/>
      <c r="E997" s="77"/>
      <c r="F997" s="77"/>
      <c r="G997" s="77"/>
      <c r="H997" s="72"/>
      <c r="I997" s="52"/>
      <c r="J997" s="78"/>
      <c r="K997" s="78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3:26">
      <c r="C998" s="51"/>
      <c r="D998" s="77"/>
      <c r="E998" s="77"/>
      <c r="F998" s="77"/>
      <c r="G998" s="77"/>
      <c r="H998" s="72"/>
      <c r="I998" s="52"/>
      <c r="J998" s="78"/>
      <c r="K998" s="78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3:26">
      <c r="C999" s="51"/>
      <c r="D999" s="77"/>
      <c r="E999" s="77"/>
      <c r="F999" s="77"/>
      <c r="G999" s="77"/>
      <c r="H999" s="72"/>
      <c r="I999" s="52"/>
      <c r="J999" s="78"/>
      <c r="K999" s="78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7"/>
  <sheetViews>
    <sheetView workbookViewId="0">
      <pane ySplit="1" topLeftCell="A2" activePane="bottomLeft" state="frozen"/>
      <selection activeCell="C23" sqref="C23"/>
      <selection pane="bottomLeft" activeCell="B1" sqref="B1"/>
    </sheetView>
  </sheetViews>
  <sheetFormatPr defaultRowHeight="15"/>
  <cols>
    <col min="1" max="1" width="4.42578125" style="91" customWidth="1"/>
    <col min="2" max="2" width="50.7109375" style="91" customWidth="1"/>
    <col min="3" max="3" width="19.28515625" style="106" customWidth="1"/>
    <col min="4" max="4" width="18.28515625" style="91" customWidth="1"/>
    <col min="5" max="5" width="18.85546875" style="91" customWidth="1"/>
    <col min="6" max="237" width="9.140625" style="91"/>
    <col min="238" max="238" width="4.42578125" style="91" customWidth="1"/>
    <col min="239" max="239" width="36.85546875" style="91" customWidth="1"/>
    <col min="240" max="249" width="3" style="91" customWidth="1"/>
    <col min="250" max="250" width="7" style="91" customWidth="1"/>
    <col min="251" max="251" width="10.85546875" style="91" customWidth="1"/>
    <col min="252" max="252" width="5.7109375" style="91" customWidth="1"/>
    <col min="253" max="254" width="9.140625" style="91"/>
    <col min="255" max="255" width="32.28515625" style="91" customWidth="1"/>
    <col min="256" max="493" width="9.140625" style="91"/>
    <col min="494" max="494" width="4.42578125" style="91" customWidth="1"/>
    <col min="495" max="495" width="36.85546875" style="91" customWidth="1"/>
    <col min="496" max="505" width="3" style="91" customWidth="1"/>
    <col min="506" max="506" width="7" style="91" customWidth="1"/>
    <col min="507" max="507" width="10.85546875" style="91" customWidth="1"/>
    <col min="508" max="508" width="5.7109375" style="91" customWidth="1"/>
    <col min="509" max="510" width="9.140625" style="91"/>
    <col min="511" max="511" width="32.28515625" style="91" customWidth="1"/>
    <col min="512" max="749" width="9.140625" style="91"/>
    <col min="750" max="750" width="4.42578125" style="91" customWidth="1"/>
    <col min="751" max="751" width="36.85546875" style="91" customWidth="1"/>
    <col min="752" max="761" width="3" style="91" customWidth="1"/>
    <col min="762" max="762" width="7" style="91" customWidth="1"/>
    <col min="763" max="763" width="10.85546875" style="91" customWidth="1"/>
    <col min="764" max="764" width="5.7109375" style="91" customWidth="1"/>
    <col min="765" max="766" width="9.140625" style="91"/>
    <col min="767" max="767" width="32.28515625" style="91" customWidth="1"/>
    <col min="768" max="1005" width="9.140625" style="91"/>
    <col min="1006" max="1006" width="4.42578125" style="91" customWidth="1"/>
    <col min="1007" max="1007" width="36.85546875" style="91" customWidth="1"/>
    <col min="1008" max="1017" width="3" style="91" customWidth="1"/>
    <col min="1018" max="1018" width="7" style="91" customWidth="1"/>
    <col min="1019" max="1019" width="10.85546875" style="91" customWidth="1"/>
    <col min="1020" max="1020" width="5.7109375" style="91" customWidth="1"/>
    <col min="1021" max="1022" width="9.140625" style="91"/>
    <col min="1023" max="1023" width="32.28515625" style="91" customWidth="1"/>
    <col min="1024" max="1261" width="9.140625" style="91"/>
    <col min="1262" max="1262" width="4.42578125" style="91" customWidth="1"/>
    <col min="1263" max="1263" width="36.85546875" style="91" customWidth="1"/>
    <col min="1264" max="1273" width="3" style="91" customWidth="1"/>
    <col min="1274" max="1274" width="7" style="91" customWidth="1"/>
    <col min="1275" max="1275" width="10.85546875" style="91" customWidth="1"/>
    <col min="1276" max="1276" width="5.7109375" style="91" customWidth="1"/>
    <col min="1277" max="1278" width="9.140625" style="91"/>
    <col min="1279" max="1279" width="32.28515625" style="91" customWidth="1"/>
    <col min="1280" max="1517" width="9.140625" style="91"/>
    <col min="1518" max="1518" width="4.42578125" style="91" customWidth="1"/>
    <col min="1519" max="1519" width="36.85546875" style="91" customWidth="1"/>
    <col min="1520" max="1529" width="3" style="91" customWidth="1"/>
    <col min="1530" max="1530" width="7" style="91" customWidth="1"/>
    <col min="1531" max="1531" width="10.85546875" style="91" customWidth="1"/>
    <col min="1532" max="1532" width="5.7109375" style="91" customWidth="1"/>
    <col min="1533" max="1534" width="9.140625" style="91"/>
    <col min="1535" max="1535" width="32.28515625" style="91" customWidth="1"/>
    <col min="1536" max="1773" width="9.140625" style="91"/>
    <col min="1774" max="1774" width="4.42578125" style="91" customWidth="1"/>
    <col min="1775" max="1775" width="36.85546875" style="91" customWidth="1"/>
    <col min="1776" max="1785" width="3" style="91" customWidth="1"/>
    <col min="1786" max="1786" width="7" style="91" customWidth="1"/>
    <col min="1787" max="1787" width="10.85546875" style="91" customWidth="1"/>
    <col min="1788" max="1788" width="5.7109375" style="91" customWidth="1"/>
    <col min="1789" max="1790" width="9.140625" style="91"/>
    <col min="1791" max="1791" width="32.28515625" style="91" customWidth="1"/>
    <col min="1792" max="2029" width="9.140625" style="91"/>
    <col min="2030" max="2030" width="4.42578125" style="91" customWidth="1"/>
    <col min="2031" max="2031" width="36.85546875" style="91" customWidth="1"/>
    <col min="2032" max="2041" width="3" style="91" customWidth="1"/>
    <col min="2042" max="2042" width="7" style="91" customWidth="1"/>
    <col min="2043" max="2043" width="10.85546875" style="91" customWidth="1"/>
    <col min="2044" max="2044" width="5.7109375" style="91" customWidth="1"/>
    <col min="2045" max="2046" width="9.140625" style="91"/>
    <col min="2047" max="2047" width="32.28515625" style="91" customWidth="1"/>
    <col min="2048" max="2285" width="9.140625" style="91"/>
    <col min="2286" max="2286" width="4.42578125" style="91" customWidth="1"/>
    <col min="2287" max="2287" width="36.85546875" style="91" customWidth="1"/>
    <col min="2288" max="2297" width="3" style="91" customWidth="1"/>
    <col min="2298" max="2298" width="7" style="91" customWidth="1"/>
    <col min="2299" max="2299" width="10.85546875" style="91" customWidth="1"/>
    <col min="2300" max="2300" width="5.7109375" style="91" customWidth="1"/>
    <col min="2301" max="2302" width="9.140625" style="91"/>
    <col min="2303" max="2303" width="32.28515625" style="91" customWidth="1"/>
    <col min="2304" max="2541" width="9.140625" style="91"/>
    <col min="2542" max="2542" width="4.42578125" style="91" customWidth="1"/>
    <col min="2543" max="2543" width="36.85546875" style="91" customWidth="1"/>
    <col min="2544" max="2553" width="3" style="91" customWidth="1"/>
    <col min="2554" max="2554" width="7" style="91" customWidth="1"/>
    <col min="2555" max="2555" width="10.85546875" style="91" customWidth="1"/>
    <col min="2556" max="2556" width="5.7109375" style="91" customWidth="1"/>
    <col min="2557" max="2558" width="9.140625" style="91"/>
    <col min="2559" max="2559" width="32.28515625" style="91" customWidth="1"/>
    <col min="2560" max="2797" width="9.140625" style="91"/>
    <col min="2798" max="2798" width="4.42578125" style="91" customWidth="1"/>
    <col min="2799" max="2799" width="36.85546875" style="91" customWidth="1"/>
    <col min="2800" max="2809" width="3" style="91" customWidth="1"/>
    <col min="2810" max="2810" width="7" style="91" customWidth="1"/>
    <col min="2811" max="2811" width="10.85546875" style="91" customWidth="1"/>
    <col min="2812" max="2812" width="5.7109375" style="91" customWidth="1"/>
    <col min="2813" max="2814" width="9.140625" style="91"/>
    <col min="2815" max="2815" width="32.28515625" style="91" customWidth="1"/>
    <col min="2816" max="3053" width="9.140625" style="91"/>
    <col min="3054" max="3054" width="4.42578125" style="91" customWidth="1"/>
    <col min="3055" max="3055" width="36.85546875" style="91" customWidth="1"/>
    <col min="3056" max="3065" width="3" style="91" customWidth="1"/>
    <col min="3066" max="3066" width="7" style="91" customWidth="1"/>
    <col min="3067" max="3067" width="10.85546875" style="91" customWidth="1"/>
    <col min="3068" max="3068" width="5.7109375" style="91" customWidth="1"/>
    <col min="3069" max="3070" width="9.140625" style="91"/>
    <col min="3071" max="3071" width="32.28515625" style="91" customWidth="1"/>
    <col min="3072" max="3309" width="9.140625" style="91"/>
    <col min="3310" max="3310" width="4.42578125" style="91" customWidth="1"/>
    <col min="3311" max="3311" width="36.85546875" style="91" customWidth="1"/>
    <col min="3312" max="3321" width="3" style="91" customWidth="1"/>
    <col min="3322" max="3322" width="7" style="91" customWidth="1"/>
    <col min="3323" max="3323" width="10.85546875" style="91" customWidth="1"/>
    <col min="3324" max="3324" width="5.7109375" style="91" customWidth="1"/>
    <col min="3325" max="3326" width="9.140625" style="91"/>
    <col min="3327" max="3327" width="32.28515625" style="91" customWidth="1"/>
    <col min="3328" max="3565" width="9.140625" style="91"/>
    <col min="3566" max="3566" width="4.42578125" style="91" customWidth="1"/>
    <col min="3567" max="3567" width="36.85546875" style="91" customWidth="1"/>
    <col min="3568" max="3577" width="3" style="91" customWidth="1"/>
    <col min="3578" max="3578" width="7" style="91" customWidth="1"/>
    <col min="3579" max="3579" width="10.85546875" style="91" customWidth="1"/>
    <col min="3580" max="3580" width="5.7109375" style="91" customWidth="1"/>
    <col min="3581" max="3582" width="9.140625" style="91"/>
    <col min="3583" max="3583" width="32.28515625" style="91" customWidth="1"/>
    <col min="3584" max="3821" width="9.140625" style="91"/>
    <col min="3822" max="3822" width="4.42578125" style="91" customWidth="1"/>
    <col min="3823" max="3823" width="36.85546875" style="91" customWidth="1"/>
    <col min="3824" max="3833" width="3" style="91" customWidth="1"/>
    <col min="3834" max="3834" width="7" style="91" customWidth="1"/>
    <col min="3835" max="3835" width="10.85546875" style="91" customWidth="1"/>
    <col min="3836" max="3836" width="5.7109375" style="91" customWidth="1"/>
    <col min="3837" max="3838" width="9.140625" style="91"/>
    <col min="3839" max="3839" width="32.28515625" style="91" customWidth="1"/>
    <col min="3840" max="4077" width="9.140625" style="91"/>
    <col min="4078" max="4078" width="4.42578125" style="91" customWidth="1"/>
    <col min="4079" max="4079" width="36.85546875" style="91" customWidth="1"/>
    <col min="4080" max="4089" width="3" style="91" customWidth="1"/>
    <col min="4090" max="4090" width="7" style="91" customWidth="1"/>
    <col min="4091" max="4091" width="10.85546875" style="91" customWidth="1"/>
    <col min="4092" max="4092" width="5.7109375" style="91" customWidth="1"/>
    <col min="4093" max="4094" width="9.140625" style="91"/>
    <col min="4095" max="4095" width="32.28515625" style="91" customWidth="1"/>
    <col min="4096" max="4333" width="9.140625" style="91"/>
    <col min="4334" max="4334" width="4.42578125" style="91" customWidth="1"/>
    <col min="4335" max="4335" width="36.85546875" style="91" customWidth="1"/>
    <col min="4336" max="4345" width="3" style="91" customWidth="1"/>
    <col min="4346" max="4346" width="7" style="91" customWidth="1"/>
    <col min="4347" max="4347" width="10.85546875" style="91" customWidth="1"/>
    <col min="4348" max="4348" width="5.7109375" style="91" customWidth="1"/>
    <col min="4349" max="4350" width="9.140625" style="91"/>
    <col min="4351" max="4351" width="32.28515625" style="91" customWidth="1"/>
    <col min="4352" max="4589" width="9.140625" style="91"/>
    <col min="4590" max="4590" width="4.42578125" style="91" customWidth="1"/>
    <col min="4591" max="4591" width="36.85546875" style="91" customWidth="1"/>
    <col min="4592" max="4601" width="3" style="91" customWidth="1"/>
    <col min="4602" max="4602" width="7" style="91" customWidth="1"/>
    <col min="4603" max="4603" width="10.85546875" style="91" customWidth="1"/>
    <col min="4604" max="4604" width="5.7109375" style="91" customWidth="1"/>
    <col min="4605" max="4606" width="9.140625" style="91"/>
    <col min="4607" max="4607" width="32.28515625" style="91" customWidth="1"/>
    <col min="4608" max="4845" width="9.140625" style="91"/>
    <col min="4846" max="4846" width="4.42578125" style="91" customWidth="1"/>
    <col min="4847" max="4847" width="36.85546875" style="91" customWidth="1"/>
    <col min="4848" max="4857" width="3" style="91" customWidth="1"/>
    <col min="4858" max="4858" width="7" style="91" customWidth="1"/>
    <col min="4859" max="4859" width="10.85546875" style="91" customWidth="1"/>
    <col min="4860" max="4860" width="5.7109375" style="91" customWidth="1"/>
    <col min="4861" max="4862" width="9.140625" style="91"/>
    <col min="4863" max="4863" width="32.28515625" style="91" customWidth="1"/>
    <col min="4864" max="5101" width="9.140625" style="91"/>
    <col min="5102" max="5102" width="4.42578125" style="91" customWidth="1"/>
    <col min="5103" max="5103" width="36.85546875" style="91" customWidth="1"/>
    <col min="5104" max="5113" width="3" style="91" customWidth="1"/>
    <col min="5114" max="5114" width="7" style="91" customWidth="1"/>
    <col min="5115" max="5115" width="10.85546875" style="91" customWidth="1"/>
    <col min="5116" max="5116" width="5.7109375" style="91" customWidth="1"/>
    <col min="5117" max="5118" width="9.140625" style="91"/>
    <col min="5119" max="5119" width="32.28515625" style="91" customWidth="1"/>
    <col min="5120" max="5357" width="9.140625" style="91"/>
    <col min="5358" max="5358" width="4.42578125" style="91" customWidth="1"/>
    <col min="5359" max="5359" width="36.85546875" style="91" customWidth="1"/>
    <col min="5360" max="5369" width="3" style="91" customWidth="1"/>
    <col min="5370" max="5370" width="7" style="91" customWidth="1"/>
    <col min="5371" max="5371" width="10.85546875" style="91" customWidth="1"/>
    <col min="5372" max="5372" width="5.7109375" style="91" customWidth="1"/>
    <col min="5373" max="5374" width="9.140625" style="91"/>
    <col min="5375" max="5375" width="32.28515625" style="91" customWidth="1"/>
    <col min="5376" max="5613" width="9.140625" style="91"/>
    <col min="5614" max="5614" width="4.42578125" style="91" customWidth="1"/>
    <col min="5615" max="5615" width="36.85546875" style="91" customWidth="1"/>
    <col min="5616" max="5625" width="3" style="91" customWidth="1"/>
    <col min="5626" max="5626" width="7" style="91" customWidth="1"/>
    <col min="5627" max="5627" width="10.85546875" style="91" customWidth="1"/>
    <col min="5628" max="5628" width="5.7109375" style="91" customWidth="1"/>
    <col min="5629" max="5630" width="9.140625" style="91"/>
    <col min="5631" max="5631" width="32.28515625" style="91" customWidth="1"/>
    <col min="5632" max="5869" width="9.140625" style="91"/>
    <col min="5870" max="5870" width="4.42578125" style="91" customWidth="1"/>
    <col min="5871" max="5871" width="36.85546875" style="91" customWidth="1"/>
    <col min="5872" max="5881" width="3" style="91" customWidth="1"/>
    <col min="5882" max="5882" width="7" style="91" customWidth="1"/>
    <col min="5883" max="5883" width="10.85546875" style="91" customWidth="1"/>
    <col min="5884" max="5884" width="5.7109375" style="91" customWidth="1"/>
    <col min="5885" max="5886" width="9.140625" style="91"/>
    <col min="5887" max="5887" width="32.28515625" style="91" customWidth="1"/>
    <col min="5888" max="6125" width="9.140625" style="91"/>
    <col min="6126" max="6126" width="4.42578125" style="91" customWidth="1"/>
    <col min="6127" max="6127" width="36.85546875" style="91" customWidth="1"/>
    <col min="6128" max="6137" width="3" style="91" customWidth="1"/>
    <col min="6138" max="6138" width="7" style="91" customWidth="1"/>
    <col min="6139" max="6139" width="10.85546875" style="91" customWidth="1"/>
    <col min="6140" max="6140" width="5.7109375" style="91" customWidth="1"/>
    <col min="6141" max="6142" width="9.140625" style="91"/>
    <col min="6143" max="6143" width="32.28515625" style="91" customWidth="1"/>
    <col min="6144" max="6381" width="9.140625" style="91"/>
    <col min="6382" max="6382" width="4.42578125" style="91" customWidth="1"/>
    <col min="6383" max="6383" width="36.85546875" style="91" customWidth="1"/>
    <col min="6384" max="6393" width="3" style="91" customWidth="1"/>
    <col min="6394" max="6394" width="7" style="91" customWidth="1"/>
    <col min="6395" max="6395" width="10.85546875" style="91" customWidth="1"/>
    <col min="6396" max="6396" width="5.7109375" style="91" customWidth="1"/>
    <col min="6397" max="6398" width="9.140625" style="91"/>
    <col min="6399" max="6399" width="32.28515625" style="91" customWidth="1"/>
    <col min="6400" max="6637" width="9.140625" style="91"/>
    <col min="6638" max="6638" width="4.42578125" style="91" customWidth="1"/>
    <col min="6639" max="6639" width="36.85546875" style="91" customWidth="1"/>
    <col min="6640" max="6649" width="3" style="91" customWidth="1"/>
    <col min="6650" max="6650" width="7" style="91" customWidth="1"/>
    <col min="6651" max="6651" width="10.85546875" style="91" customWidth="1"/>
    <col min="6652" max="6652" width="5.7109375" style="91" customWidth="1"/>
    <col min="6653" max="6654" width="9.140625" style="91"/>
    <col min="6655" max="6655" width="32.28515625" style="91" customWidth="1"/>
    <col min="6656" max="6893" width="9.140625" style="91"/>
    <col min="6894" max="6894" width="4.42578125" style="91" customWidth="1"/>
    <col min="6895" max="6895" width="36.85546875" style="91" customWidth="1"/>
    <col min="6896" max="6905" width="3" style="91" customWidth="1"/>
    <col min="6906" max="6906" width="7" style="91" customWidth="1"/>
    <col min="6907" max="6907" width="10.85546875" style="91" customWidth="1"/>
    <col min="6908" max="6908" width="5.7109375" style="91" customWidth="1"/>
    <col min="6909" max="6910" width="9.140625" style="91"/>
    <col min="6911" max="6911" width="32.28515625" style="91" customWidth="1"/>
    <col min="6912" max="7149" width="9.140625" style="91"/>
    <col min="7150" max="7150" width="4.42578125" style="91" customWidth="1"/>
    <col min="7151" max="7151" width="36.85546875" style="91" customWidth="1"/>
    <col min="7152" max="7161" width="3" style="91" customWidth="1"/>
    <col min="7162" max="7162" width="7" style="91" customWidth="1"/>
    <col min="7163" max="7163" width="10.85546875" style="91" customWidth="1"/>
    <col min="7164" max="7164" width="5.7109375" style="91" customWidth="1"/>
    <col min="7165" max="7166" width="9.140625" style="91"/>
    <col min="7167" max="7167" width="32.28515625" style="91" customWidth="1"/>
    <col min="7168" max="7405" width="9.140625" style="91"/>
    <col min="7406" max="7406" width="4.42578125" style="91" customWidth="1"/>
    <col min="7407" max="7407" width="36.85546875" style="91" customWidth="1"/>
    <col min="7408" max="7417" width="3" style="91" customWidth="1"/>
    <col min="7418" max="7418" width="7" style="91" customWidth="1"/>
    <col min="7419" max="7419" width="10.85546875" style="91" customWidth="1"/>
    <col min="7420" max="7420" width="5.7109375" style="91" customWidth="1"/>
    <col min="7421" max="7422" width="9.140625" style="91"/>
    <col min="7423" max="7423" width="32.28515625" style="91" customWidth="1"/>
    <col min="7424" max="7661" width="9.140625" style="91"/>
    <col min="7662" max="7662" width="4.42578125" style="91" customWidth="1"/>
    <col min="7663" max="7663" width="36.85546875" style="91" customWidth="1"/>
    <col min="7664" max="7673" width="3" style="91" customWidth="1"/>
    <col min="7674" max="7674" width="7" style="91" customWidth="1"/>
    <col min="7675" max="7675" width="10.85546875" style="91" customWidth="1"/>
    <col min="7676" max="7676" width="5.7109375" style="91" customWidth="1"/>
    <col min="7677" max="7678" width="9.140625" style="91"/>
    <col min="7679" max="7679" width="32.28515625" style="91" customWidth="1"/>
    <col min="7680" max="7917" width="9.140625" style="91"/>
    <col min="7918" max="7918" width="4.42578125" style="91" customWidth="1"/>
    <col min="7919" max="7919" width="36.85546875" style="91" customWidth="1"/>
    <col min="7920" max="7929" width="3" style="91" customWidth="1"/>
    <col min="7930" max="7930" width="7" style="91" customWidth="1"/>
    <col min="7931" max="7931" width="10.85546875" style="91" customWidth="1"/>
    <col min="7932" max="7932" width="5.7109375" style="91" customWidth="1"/>
    <col min="7933" max="7934" width="9.140625" style="91"/>
    <col min="7935" max="7935" width="32.28515625" style="91" customWidth="1"/>
    <col min="7936" max="8173" width="9.140625" style="91"/>
    <col min="8174" max="8174" width="4.42578125" style="91" customWidth="1"/>
    <col min="8175" max="8175" width="36.85546875" style="91" customWidth="1"/>
    <col min="8176" max="8185" width="3" style="91" customWidth="1"/>
    <col min="8186" max="8186" width="7" style="91" customWidth="1"/>
    <col min="8187" max="8187" width="10.85546875" style="91" customWidth="1"/>
    <col min="8188" max="8188" width="5.7109375" style="91" customWidth="1"/>
    <col min="8189" max="8190" width="9.140625" style="91"/>
    <col min="8191" max="8191" width="32.28515625" style="91" customWidth="1"/>
    <col min="8192" max="8429" width="9.140625" style="91"/>
    <col min="8430" max="8430" width="4.42578125" style="91" customWidth="1"/>
    <col min="8431" max="8431" width="36.85546875" style="91" customWidth="1"/>
    <col min="8432" max="8441" width="3" style="91" customWidth="1"/>
    <col min="8442" max="8442" width="7" style="91" customWidth="1"/>
    <col min="8443" max="8443" width="10.85546875" style="91" customWidth="1"/>
    <col min="8444" max="8444" width="5.7109375" style="91" customWidth="1"/>
    <col min="8445" max="8446" width="9.140625" style="91"/>
    <col min="8447" max="8447" width="32.28515625" style="91" customWidth="1"/>
    <col min="8448" max="8685" width="9.140625" style="91"/>
    <col min="8686" max="8686" width="4.42578125" style="91" customWidth="1"/>
    <col min="8687" max="8687" width="36.85546875" style="91" customWidth="1"/>
    <col min="8688" max="8697" width="3" style="91" customWidth="1"/>
    <col min="8698" max="8698" width="7" style="91" customWidth="1"/>
    <col min="8699" max="8699" width="10.85546875" style="91" customWidth="1"/>
    <col min="8700" max="8700" width="5.7109375" style="91" customWidth="1"/>
    <col min="8701" max="8702" width="9.140625" style="91"/>
    <col min="8703" max="8703" width="32.28515625" style="91" customWidth="1"/>
    <col min="8704" max="8941" width="9.140625" style="91"/>
    <col min="8942" max="8942" width="4.42578125" style="91" customWidth="1"/>
    <col min="8943" max="8943" width="36.85546875" style="91" customWidth="1"/>
    <col min="8944" max="8953" width="3" style="91" customWidth="1"/>
    <col min="8954" max="8954" width="7" style="91" customWidth="1"/>
    <col min="8955" max="8955" width="10.85546875" style="91" customWidth="1"/>
    <col min="8956" max="8956" width="5.7109375" style="91" customWidth="1"/>
    <col min="8957" max="8958" width="9.140625" style="91"/>
    <col min="8959" max="8959" width="32.28515625" style="91" customWidth="1"/>
    <col min="8960" max="9197" width="9.140625" style="91"/>
    <col min="9198" max="9198" width="4.42578125" style="91" customWidth="1"/>
    <col min="9199" max="9199" width="36.85546875" style="91" customWidth="1"/>
    <col min="9200" max="9209" width="3" style="91" customWidth="1"/>
    <col min="9210" max="9210" width="7" style="91" customWidth="1"/>
    <col min="9211" max="9211" width="10.85546875" style="91" customWidth="1"/>
    <col min="9212" max="9212" width="5.7109375" style="91" customWidth="1"/>
    <col min="9213" max="9214" width="9.140625" style="91"/>
    <col min="9215" max="9215" width="32.28515625" style="91" customWidth="1"/>
    <col min="9216" max="9453" width="9.140625" style="91"/>
    <col min="9454" max="9454" width="4.42578125" style="91" customWidth="1"/>
    <col min="9455" max="9455" width="36.85546875" style="91" customWidth="1"/>
    <col min="9456" max="9465" width="3" style="91" customWidth="1"/>
    <col min="9466" max="9466" width="7" style="91" customWidth="1"/>
    <col min="9467" max="9467" width="10.85546875" style="91" customWidth="1"/>
    <col min="9468" max="9468" width="5.7109375" style="91" customWidth="1"/>
    <col min="9469" max="9470" width="9.140625" style="91"/>
    <col min="9471" max="9471" width="32.28515625" style="91" customWidth="1"/>
    <col min="9472" max="9709" width="9.140625" style="91"/>
    <col min="9710" max="9710" width="4.42578125" style="91" customWidth="1"/>
    <col min="9711" max="9711" width="36.85546875" style="91" customWidth="1"/>
    <col min="9712" max="9721" width="3" style="91" customWidth="1"/>
    <col min="9722" max="9722" width="7" style="91" customWidth="1"/>
    <col min="9723" max="9723" width="10.85546875" style="91" customWidth="1"/>
    <col min="9724" max="9724" width="5.7109375" style="91" customWidth="1"/>
    <col min="9725" max="9726" width="9.140625" style="91"/>
    <col min="9727" max="9727" width="32.28515625" style="91" customWidth="1"/>
    <col min="9728" max="9965" width="9.140625" style="91"/>
    <col min="9966" max="9966" width="4.42578125" style="91" customWidth="1"/>
    <col min="9967" max="9967" width="36.85546875" style="91" customWidth="1"/>
    <col min="9968" max="9977" width="3" style="91" customWidth="1"/>
    <col min="9978" max="9978" width="7" style="91" customWidth="1"/>
    <col min="9979" max="9979" width="10.85546875" style="91" customWidth="1"/>
    <col min="9980" max="9980" width="5.7109375" style="91" customWidth="1"/>
    <col min="9981" max="9982" width="9.140625" style="91"/>
    <col min="9983" max="9983" width="32.28515625" style="91" customWidth="1"/>
    <col min="9984" max="10221" width="9.140625" style="91"/>
    <col min="10222" max="10222" width="4.42578125" style="91" customWidth="1"/>
    <col min="10223" max="10223" width="36.85546875" style="91" customWidth="1"/>
    <col min="10224" max="10233" width="3" style="91" customWidth="1"/>
    <col min="10234" max="10234" width="7" style="91" customWidth="1"/>
    <col min="10235" max="10235" width="10.85546875" style="91" customWidth="1"/>
    <col min="10236" max="10236" width="5.7109375" style="91" customWidth="1"/>
    <col min="10237" max="10238" width="9.140625" style="91"/>
    <col min="10239" max="10239" width="32.28515625" style="91" customWidth="1"/>
    <col min="10240" max="10477" width="9.140625" style="91"/>
    <col min="10478" max="10478" width="4.42578125" style="91" customWidth="1"/>
    <col min="10479" max="10479" width="36.85546875" style="91" customWidth="1"/>
    <col min="10480" max="10489" width="3" style="91" customWidth="1"/>
    <col min="10490" max="10490" width="7" style="91" customWidth="1"/>
    <col min="10491" max="10491" width="10.85546875" style="91" customWidth="1"/>
    <col min="10492" max="10492" width="5.7109375" style="91" customWidth="1"/>
    <col min="10493" max="10494" width="9.140625" style="91"/>
    <col min="10495" max="10495" width="32.28515625" style="91" customWidth="1"/>
    <col min="10496" max="10733" width="9.140625" style="91"/>
    <col min="10734" max="10734" width="4.42578125" style="91" customWidth="1"/>
    <col min="10735" max="10735" width="36.85546875" style="91" customWidth="1"/>
    <col min="10736" max="10745" width="3" style="91" customWidth="1"/>
    <col min="10746" max="10746" width="7" style="91" customWidth="1"/>
    <col min="10747" max="10747" width="10.85546875" style="91" customWidth="1"/>
    <col min="10748" max="10748" width="5.7109375" style="91" customWidth="1"/>
    <col min="10749" max="10750" width="9.140625" style="91"/>
    <col min="10751" max="10751" width="32.28515625" style="91" customWidth="1"/>
    <col min="10752" max="10989" width="9.140625" style="91"/>
    <col min="10990" max="10990" width="4.42578125" style="91" customWidth="1"/>
    <col min="10991" max="10991" width="36.85546875" style="91" customWidth="1"/>
    <col min="10992" max="11001" width="3" style="91" customWidth="1"/>
    <col min="11002" max="11002" width="7" style="91" customWidth="1"/>
    <col min="11003" max="11003" width="10.85546875" style="91" customWidth="1"/>
    <col min="11004" max="11004" width="5.7109375" style="91" customWidth="1"/>
    <col min="11005" max="11006" width="9.140625" style="91"/>
    <col min="11007" max="11007" width="32.28515625" style="91" customWidth="1"/>
    <col min="11008" max="11245" width="9.140625" style="91"/>
    <col min="11246" max="11246" width="4.42578125" style="91" customWidth="1"/>
    <col min="11247" max="11247" width="36.85546875" style="91" customWidth="1"/>
    <col min="11248" max="11257" width="3" style="91" customWidth="1"/>
    <col min="11258" max="11258" width="7" style="91" customWidth="1"/>
    <col min="11259" max="11259" width="10.85546875" style="91" customWidth="1"/>
    <col min="11260" max="11260" width="5.7109375" style="91" customWidth="1"/>
    <col min="11261" max="11262" width="9.140625" style="91"/>
    <col min="11263" max="11263" width="32.28515625" style="91" customWidth="1"/>
    <col min="11264" max="11501" width="9.140625" style="91"/>
    <col min="11502" max="11502" width="4.42578125" style="91" customWidth="1"/>
    <col min="11503" max="11503" width="36.85546875" style="91" customWidth="1"/>
    <col min="11504" max="11513" width="3" style="91" customWidth="1"/>
    <col min="11514" max="11514" width="7" style="91" customWidth="1"/>
    <col min="11515" max="11515" width="10.85546875" style="91" customWidth="1"/>
    <col min="11516" max="11516" width="5.7109375" style="91" customWidth="1"/>
    <col min="11517" max="11518" width="9.140625" style="91"/>
    <col min="11519" max="11519" width="32.28515625" style="91" customWidth="1"/>
    <col min="11520" max="11757" width="9.140625" style="91"/>
    <col min="11758" max="11758" width="4.42578125" style="91" customWidth="1"/>
    <col min="11759" max="11759" width="36.85546875" style="91" customWidth="1"/>
    <col min="11760" max="11769" width="3" style="91" customWidth="1"/>
    <col min="11770" max="11770" width="7" style="91" customWidth="1"/>
    <col min="11771" max="11771" width="10.85546875" style="91" customWidth="1"/>
    <col min="11772" max="11772" width="5.7109375" style="91" customWidth="1"/>
    <col min="11773" max="11774" width="9.140625" style="91"/>
    <col min="11775" max="11775" width="32.28515625" style="91" customWidth="1"/>
    <col min="11776" max="12013" width="9.140625" style="91"/>
    <col min="12014" max="12014" width="4.42578125" style="91" customWidth="1"/>
    <col min="12015" max="12015" width="36.85546875" style="91" customWidth="1"/>
    <col min="12016" max="12025" width="3" style="91" customWidth="1"/>
    <col min="12026" max="12026" width="7" style="91" customWidth="1"/>
    <col min="12027" max="12027" width="10.85546875" style="91" customWidth="1"/>
    <col min="12028" max="12028" width="5.7109375" style="91" customWidth="1"/>
    <col min="12029" max="12030" width="9.140625" style="91"/>
    <col min="12031" max="12031" width="32.28515625" style="91" customWidth="1"/>
    <col min="12032" max="12269" width="9.140625" style="91"/>
    <col min="12270" max="12270" width="4.42578125" style="91" customWidth="1"/>
    <col min="12271" max="12271" width="36.85546875" style="91" customWidth="1"/>
    <col min="12272" max="12281" width="3" style="91" customWidth="1"/>
    <col min="12282" max="12282" width="7" style="91" customWidth="1"/>
    <col min="12283" max="12283" width="10.85546875" style="91" customWidth="1"/>
    <col min="12284" max="12284" width="5.7109375" style="91" customWidth="1"/>
    <col min="12285" max="12286" width="9.140625" style="91"/>
    <col min="12287" max="12287" width="32.28515625" style="91" customWidth="1"/>
    <col min="12288" max="12525" width="9.140625" style="91"/>
    <col min="12526" max="12526" width="4.42578125" style="91" customWidth="1"/>
    <col min="12527" max="12527" width="36.85546875" style="91" customWidth="1"/>
    <col min="12528" max="12537" width="3" style="91" customWidth="1"/>
    <col min="12538" max="12538" width="7" style="91" customWidth="1"/>
    <col min="12539" max="12539" width="10.85546875" style="91" customWidth="1"/>
    <col min="12540" max="12540" width="5.7109375" style="91" customWidth="1"/>
    <col min="12541" max="12542" width="9.140625" style="91"/>
    <col min="12543" max="12543" width="32.28515625" style="91" customWidth="1"/>
    <col min="12544" max="12781" width="9.140625" style="91"/>
    <col min="12782" max="12782" width="4.42578125" style="91" customWidth="1"/>
    <col min="12783" max="12783" width="36.85546875" style="91" customWidth="1"/>
    <col min="12784" max="12793" width="3" style="91" customWidth="1"/>
    <col min="12794" max="12794" width="7" style="91" customWidth="1"/>
    <col min="12795" max="12795" width="10.85546875" style="91" customWidth="1"/>
    <col min="12796" max="12796" width="5.7109375" style="91" customWidth="1"/>
    <col min="12797" max="12798" width="9.140625" style="91"/>
    <col min="12799" max="12799" width="32.28515625" style="91" customWidth="1"/>
    <col min="12800" max="13037" width="9.140625" style="91"/>
    <col min="13038" max="13038" width="4.42578125" style="91" customWidth="1"/>
    <col min="13039" max="13039" width="36.85546875" style="91" customWidth="1"/>
    <col min="13040" max="13049" width="3" style="91" customWidth="1"/>
    <col min="13050" max="13050" width="7" style="91" customWidth="1"/>
    <col min="13051" max="13051" width="10.85546875" style="91" customWidth="1"/>
    <col min="13052" max="13052" width="5.7109375" style="91" customWidth="1"/>
    <col min="13053" max="13054" width="9.140625" style="91"/>
    <col min="13055" max="13055" width="32.28515625" style="91" customWidth="1"/>
    <col min="13056" max="13293" width="9.140625" style="91"/>
    <col min="13294" max="13294" width="4.42578125" style="91" customWidth="1"/>
    <col min="13295" max="13295" width="36.85546875" style="91" customWidth="1"/>
    <col min="13296" max="13305" width="3" style="91" customWidth="1"/>
    <col min="13306" max="13306" width="7" style="91" customWidth="1"/>
    <col min="13307" max="13307" width="10.85546875" style="91" customWidth="1"/>
    <col min="13308" max="13308" width="5.7109375" style="91" customWidth="1"/>
    <col min="13309" max="13310" width="9.140625" style="91"/>
    <col min="13311" max="13311" width="32.28515625" style="91" customWidth="1"/>
    <col min="13312" max="13549" width="9.140625" style="91"/>
    <col min="13550" max="13550" width="4.42578125" style="91" customWidth="1"/>
    <col min="13551" max="13551" width="36.85546875" style="91" customWidth="1"/>
    <col min="13552" max="13561" width="3" style="91" customWidth="1"/>
    <col min="13562" max="13562" width="7" style="91" customWidth="1"/>
    <col min="13563" max="13563" width="10.85546875" style="91" customWidth="1"/>
    <col min="13564" max="13564" width="5.7109375" style="91" customWidth="1"/>
    <col min="13565" max="13566" width="9.140625" style="91"/>
    <col min="13567" max="13567" width="32.28515625" style="91" customWidth="1"/>
    <col min="13568" max="13805" width="9.140625" style="91"/>
    <col min="13806" max="13806" width="4.42578125" style="91" customWidth="1"/>
    <col min="13807" max="13807" width="36.85546875" style="91" customWidth="1"/>
    <col min="13808" max="13817" width="3" style="91" customWidth="1"/>
    <col min="13818" max="13818" width="7" style="91" customWidth="1"/>
    <col min="13819" max="13819" width="10.85546875" style="91" customWidth="1"/>
    <col min="13820" max="13820" width="5.7109375" style="91" customWidth="1"/>
    <col min="13821" max="13822" width="9.140625" style="91"/>
    <col min="13823" max="13823" width="32.28515625" style="91" customWidth="1"/>
    <col min="13824" max="14061" width="9.140625" style="91"/>
    <col min="14062" max="14062" width="4.42578125" style="91" customWidth="1"/>
    <col min="14063" max="14063" width="36.85546875" style="91" customWidth="1"/>
    <col min="14064" max="14073" width="3" style="91" customWidth="1"/>
    <col min="14074" max="14074" width="7" style="91" customWidth="1"/>
    <col min="14075" max="14075" width="10.85546875" style="91" customWidth="1"/>
    <col min="14076" max="14076" width="5.7109375" style="91" customWidth="1"/>
    <col min="14077" max="14078" width="9.140625" style="91"/>
    <col min="14079" max="14079" width="32.28515625" style="91" customWidth="1"/>
    <col min="14080" max="14317" width="9.140625" style="91"/>
    <col min="14318" max="14318" width="4.42578125" style="91" customWidth="1"/>
    <col min="14319" max="14319" width="36.85546875" style="91" customWidth="1"/>
    <col min="14320" max="14329" width="3" style="91" customWidth="1"/>
    <col min="14330" max="14330" width="7" style="91" customWidth="1"/>
    <col min="14331" max="14331" width="10.85546875" style="91" customWidth="1"/>
    <col min="14332" max="14332" width="5.7109375" style="91" customWidth="1"/>
    <col min="14333" max="14334" width="9.140625" style="91"/>
    <col min="14335" max="14335" width="32.28515625" style="91" customWidth="1"/>
    <col min="14336" max="14573" width="9.140625" style="91"/>
    <col min="14574" max="14574" width="4.42578125" style="91" customWidth="1"/>
    <col min="14575" max="14575" width="36.85546875" style="91" customWidth="1"/>
    <col min="14576" max="14585" width="3" style="91" customWidth="1"/>
    <col min="14586" max="14586" width="7" style="91" customWidth="1"/>
    <col min="14587" max="14587" width="10.85546875" style="91" customWidth="1"/>
    <col min="14588" max="14588" width="5.7109375" style="91" customWidth="1"/>
    <col min="14589" max="14590" width="9.140625" style="91"/>
    <col min="14591" max="14591" width="32.28515625" style="91" customWidth="1"/>
    <col min="14592" max="14829" width="9.140625" style="91"/>
    <col min="14830" max="14830" width="4.42578125" style="91" customWidth="1"/>
    <col min="14831" max="14831" width="36.85546875" style="91" customWidth="1"/>
    <col min="14832" max="14841" width="3" style="91" customWidth="1"/>
    <col min="14842" max="14842" width="7" style="91" customWidth="1"/>
    <col min="14843" max="14843" width="10.85546875" style="91" customWidth="1"/>
    <col min="14844" max="14844" width="5.7109375" style="91" customWidth="1"/>
    <col min="14845" max="14846" width="9.140625" style="91"/>
    <col min="14847" max="14847" width="32.28515625" style="91" customWidth="1"/>
    <col min="14848" max="15085" width="9.140625" style="91"/>
    <col min="15086" max="15086" width="4.42578125" style="91" customWidth="1"/>
    <col min="15087" max="15087" width="36.85546875" style="91" customWidth="1"/>
    <col min="15088" max="15097" width="3" style="91" customWidth="1"/>
    <col min="15098" max="15098" width="7" style="91" customWidth="1"/>
    <col min="15099" max="15099" width="10.85546875" style="91" customWidth="1"/>
    <col min="15100" max="15100" width="5.7109375" style="91" customWidth="1"/>
    <col min="15101" max="15102" width="9.140625" style="91"/>
    <col min="15103" max="15103" width="32.28515625" style="91" customWidth="1"/>
    <col min="15104" max="15341" width="9.140625" style="91"/>
    <col min="15342" max="15342" width="4.42578125" style="91" customWidth="1"/>
    <col min="15343" max="15343" width="36.85546875" style="91" customWidth="1"/>
    <col min="15344" max="15353" width="3" style="91" customWidth="1"/>
    <col min="15354" max="15354" width="7" style="91" customWidth="1"/>
    <col min="15355" max="15355" width="10.85546875" style="91" customWidth="1"/>
    <col min="15356" max="15356" width="5.7109375" style="91" customWidth="1"/>
    <col min="15357" max="15358" width="9.140625" style="91"/>
    <col min="15359" max="15359" width="32.28515625" style="91" customWidth="1"/>
    <col min="15360" max="15597" width="9.140625" style="91"/>
    <col min="15598" max="15598" width="4.42578125" style="91" customWidth="1"/>
    <col min="15599" max="15599" width="36.85546875" style="91" customWidth="1"/>
    <col min="15600" max="15609" width="3" style="91" customWidth="1"/>
    <col min="15610" max="15610" width="7" style="91" customWidth="1"/>
    <col min="15611" max="15611" width="10.85546875" style="91" customWidth="1"/>
    <col min="15612" max="15612" width="5.7109375" style="91" customWidth="1"/>
    <col min="15613" max="15614" width="9.140625" style="91"/>
    <col min="15615" max="15615" width="32.28515625" style="91" customWidth="1"/>
    <col min="15616" max="15853" width="9.140625" style="91"/>
    <col min="15854" max="15854" width="4.42578125" style="91" customWidth="1"/>
    <col min="15855" max="15855" width="36.85546875" style="91" customWidth="1"/>
    <col min="15856" max="15865" width="3" style="91" customWidth="1"/>
    <col min="15866" max="15866" width="7" style="91" customWidth="1"/>
    <col min="15867" max="15867" width="10.85546875" style="91" customWidth="1"/>
    <col min="15868" max="15868" width="5.7109375" style="91" customWidth="1"/>
    <col min="15869" max="15870" width="9.140625" style="91"/>
    <col min="15871" max="15871" width="32.28515625" style="91" customWidth="1"/>
    <col min="15872" max="16109" width="9.140625" style="91"/>
    <col min="16110" max="16110" width="4.42578125" style="91" customWidth="1"/>
    <col min="16111" max="16111" width="36.85546875" style="91" customWidth="1"/>
    <col min="16112" max="16121" width="3" style="91" customWidth="1"/>
    <col min="16122" max="16122" width="7" style="91" customWidth="1"/>
    <col min="16123" max="16123" width="10.85546875" style="91" customWidth="1"/>
    <col min="16124" max="16124" width="5.7109375" style="91" customWidth="1"/>
    <col min="16125" max="16126" width="9.140625" style="91"/>
    <col min="16127" max="16127" width="32.28515625" style="91" customWidth="1"/>
    <col min="16128" max="16384" width="9.140625" style="91"/>
  </cols>
  <sheetData>
    <row r="1" spans="1:5" ht="15.75" thickBot="1">
      <c r="A1" s="89" t="s">
        <v>1870</v>
      </c>
      <c r="B1" s="89" t="s">
        <v>1871</v>
      </c>
      <c r="C1" s="90" t="s">
        <v>1872</v>
      </c>
    </row>
    <row r="2" spans="1:5" ht="24.75" customHeight="1">
      <c r="A2" s="92">
        <v>1</v>
      </c>
      <c r="B2" s="93" t="s">
        <v>1873</v>
      </c>
      <c r="C2" s="94">
        <v>43010</v>
      </c>
      <c r="E2" s="95"/>
    </row>
    <row r="3" spans="1:5" ht="17.25" customHeight="1">
      <c r="A3" s="96">
        <v>2</v>
      </c>
      <c r="B3" s="93" t="s">
        <v>1874</v>
      </c>
      <c r="C3" s="97">
        <v>43013</v>
      </c>
      <c r="D3" s="98"/>
      <c r="E3" s="95"/>
    </row>
    <row r="4" spans="1:5" ht="25.5" customHeight="1">
      <c r="A4" s="96">
        <v>3</v>
      </c>
      <c r="B4" s="93" t="s">
        <v>1875</v>
      </c>
      <c r="C4" s="97">
        <v>43013</v>
      </c>
      <c r="D4" s="98"/>
      <c r="E4" s="99"/>
    </row>
    <row r="5" spans="1:5" ht="17.25" customHeight="1">
      <c r="A5" s="96">
        <v>4</v>
      </c>
      <c r="B5" s="93" t="s">
        <v>1876</v>
      </c>
      <c r="C5" s="97"/>
      <c r="E5" s="99"/>
    </row>
    <row r="6" spans="1:5" ht="17.25" customHeight="1">
      <c r="A6" s="96">
        <v>5</v>
      </c>
      <c r="B6" s="93" t="s">
        <v>1877</v>
      </c>
      <c r="C6" s="97">
        <v>43011</v>
      </c>
      <c r="E6" s="99"/>
    </row>
    <row r="7" spans="1:5" ht="17.25" customHeight="1">
      <c r="A7" s="96">
        <v>6</v>
      </c>
      <c r="B7" s="93" t="s">
        <v>1878</v>
      </c>
      <c r="C7" s="97"/>
      <c r="E7" s="99"/>
    </row>
    <row r="8" spans="1:5">
      <c r="A8" s="96">
        <v>7</v>
      </c>
      <c r="B8" s="93" t="s">
        <v>1879</v>
      </c>
      <c r="C8" s="97">
        <v>43009</v>
      </c>
      <c r="D8" s="100"/>
      <c r="E8" s="99"/>
    </row>
    <row r="9" spans="1:5" ht="17.25" customHeight="1">
      <c r="A9" s="96">
        <v>8</v>
      </c>
      <c r="B9" s="93" t="s">
        <v>1880</v>
      </c>
      <c r="C9" s="97"/>
      <c r="D9" s="100"/>
      <c r="E9" s="99"/>
    </row>
    <row r="10" spans="1:5" ht="17.25" customHeight="1">
      <c r="A10" s="96">
        <v>9</v>
      </c>
      <c r="B10" s="93" t="s">
        <v>1881</v>
      </c>
      <c r="C10" s="97">
        <v>43010</v>
      </c>
      <c r="D10" s="100"/>
      <c r="E10" s="99"/>
    </row>
    <row r="11" spans="1:5" ht="17.25" customHeight="1">
      <c r="A11" s="96">
        <v>10</v>
      </c>
      <c r="B11" s="93" t="s">
        <v>1882</v>
      </c>
      <c r="C11" s="97"/>
      <c r="D11" s="100"/>
      <c r="E11" s="99"/>
    </row>
    <row r="12" spans="1:5" ht="17.25" customHeight="1">
      <c r="A12" s="96">
        <v>11</v>
      </c>
      <c r="B12" s="93" t="s">
        <v>1883</v>
      </c>
      <c r="C12" s="97"/>
      <c r="D12" s="101"/>
      <c r="E12" s="99"/>
    </row>
    <row r="13" spans="1:5">
      <c r="A13" s="96">
        <v>12</v>
      </c>
      <c r="B13" s="93" t="s">
        <v>1884</v>
      </c>
      <c r="C13" s="97"/>
      <c r="D13" s="102"/>
      <c r="E13" s="99"/>
    </row>
    <row r="14" spans="1:5" ht="17.25" customHeight="1">
      <c r="A14" s="96">
        <v>13</v>
      </c>
      <c r="B14" s="93" t="s">
        <v>1885</v>
      </c>
      <c r="C14" s="97"/>
      <c r="E14" s="99"/>
    </row>
    <row r="15" spans="1:5" ht="17.25" customHeight="1">
      <c r="A15" s="96">
        <v>14</v>
      </c>
      <c r="B15" s="103" t="s">
        <v>1886</v>
      </c>
      <c r="C15" s="97"/>
      <c r="E15" s="99"/>
    </row>
    <row r="16" spans="1:5" ht="17.25" customHeight="1">
      <c r="A16" s="96">
        <v>15</v>
      </c>
      <c r="B16" s="103" t="s">
        <v>1887</v>
      </c>
      <c r="C16" s="97">
        <v>43010</v>
      </c>
      <c r="E16" s="99"/>
    </row>
    <row r="17" spans="1:5" ht="17.25" customHeight="1">
      <c r="A17" s="96">
        <v>16</v>
      </c>
      <c r="B17" s="93" t="s">
        <v>1888</v>
      </c>
      <c r="C17" s="97"/>
      <c r="E17" s="99"/>
    </row>
    <row r="18" spans="1:5" ht="17.25" customHeight="1">
      <c r="A18" s="96">
        <v>17</v>
      </c>
      <c r="B18" s="93" t="s">
        <v>1889</v>
      </c>
      <c r="C18" s="97"/>
      <c r="E18" s="99"/>
    </row>
    <row r="19" spans="1:5" ht="17.25" customHeight="1">
      <c r="A19" s="96">
        <v>18</v>
      </c>
      <c r="B19" s="93" t="s">
        <v>1890</v>
      </c>
      <c r="C19" s="97"/>
      <c r="E19" s="99"/>
    </row>
    <row r="20" spans="1:5" ht="17.25" customHeight="1">
      <c r="A20" s="96">
        <v>19</v>
      </c>
      <c r="B20" s="93" t="s">
        <v>1891</v>
      </c>
      <c r="C20" s="97"/>
      <c r="E20" s="99"/>
    </row>
    <row r="21" spans="1:5" ht="17.25" customHeight="1">
      <c r="A21" s="96">
        <v>20</v>
      </c>
      <c r="B21" s="93" t="s">
        <v>1892</v>
      </c>
      <c r="C21" s="97"/>
      <c r="E21" s="99"/>
    </row>
    <row r="22" spans="1:5" ht="17.25" customHeight="1">
      <c r="A22" s="96">
        <v>21</v>
      </c>
      <c r="B22" s="93" t="s">
        <v>1893</v>
      </c>
      <c r="C22" s="97"/>
      <c r="E22" s="99"/>
    </row>
    <row r="23" spans="1:5">
      <c r="A23" s="96">
        <v>22</v>
      </c>
      <c r="B23" s="104" t="s">
        <v>1894</v>
      </c>
      <c r="C23" s="97"/>
      <c r="E23" s="99"/>
    </row>
    <row r="24" spans="1:5">
      <c r="A24" s="96">
        <v>23</v>
      </c>
      <c r="B24" s="104" t="s">
        <v>1895</v>
      </c>
      <c r="C24" s="97"/>
      <c r="E24" s="99"/>
    </row>
    <row r="25" spans="1:5" ht="17.25" customHeight="1">
      <c r="A25" s="96">
        <v>24</v>
      </c>
      <c r="B25" s="104" t="s">
        <v>1896</v>
      </c>
      <c r="C25" s="97"/>
    </row>
    <row r="26" spans="1:5" ht="17.25" customHeight="1">
      <c r="A26" s="96">
        <v>25</v>
      </c>
      <c r="B26" s="104" t="s">
        <v>1897</v>
      </c>
      <c r="C26" s="97"/>
      <c r="E26" s="99"/>
    </row>
    <row r="27" spans="1:5" ht="17.25" customHeight="1">
      <c r="A27" s="96">
        <v>26</v>
      </c>
      <c r="B27" s="104" t="s">
        <v>1898</v>
      </c>
      <c r="C27" s="97"/>
      <c r="E27" s="99"/>
    </row>
    <row r="28" spans="1:5">
      <c r="A28" s="96">
        <v>27</v>
      </c>
      <c r="B28" s="104" t="s">
        <v>1899</v>
      </c>
      <c r="C28" s="97"/>
      <c r="E28" s="99"/>
    </row>
    <row r="29" spans="1:5">
      <c r="A29" s="96">
        <v>28</v>
      </c>
      <c r="B29" s="104" t="s">
        <v>1900</v>
      </c>
      <c r="C29" s="97"/>
      <c r="E29" s="99"/>
    </row>
    <row r="30" spans="1:5">
      <c r="A30" s="96">
        <v>29</v>
      </c>
      <c r="B30" s="104" t="s">
        <v>1901</v>
      </c>
      <c r="C30" s="97"/>
      <c r="E30" s="99"/>
    </row>
    <row r="31" spans="1:5">
      <c r="A31" s="96">
        <v>30</v>
      </c>
      <c r="B31" s="105" t="s">
        <v>1902</v>
      </c>
      <c r="C31" s="97"/>
      <c r="E31" s="99"/>
    </row>
    <row r="32" spans="1:5" ht="17.25" customHeight="1">
      <c r="A32" s="96">
        <v>31</v>
      </c>
      <c r="B32" s="105" t="s">
        <v>1903</v>
      </c>
      <c r="C32" s="97"/>
      <c r="E32" s="99"/>
    </row>
    <row r="33" spans="1:5" ht="17.25" customHeight="1">
      <c r="A33" s="96">
        <v>32</v>
      </c>
      <c r="B33" s="104" t="s">
        <v>1904</v>
      </c>
      <c r="C33" s="97"/>
      <c r="E33" s="99"/>
    </row>
    <row r="34" spans="1:5">
      <c r="E34" s="99"/>
    </row>
    <row r="35" spans="1:5">
      <c r="E35" s="99"/>
    </row>
    <row r="36" spans="1:5">
      <c r="E36" s="99"/>
    </row>
    <row r="37" spans="1:5">
      <c r="E37" s="99"/>
    </row>
    <row r="38" spans="1:5">
      <c r="E38" s="99"/>
    </row>
    <row r="39" spans="1:5">
      <c r="E39" s="99"/>
    </row>
    <row r="40" spans="1:5">
      <c r="E40" s="99"/>
    </row>
    <row r="41" spans="1:5">
      <c r="E41" s="99"/>
    </row>
    <row r="42" spans="1:5">
      <c r="E42" s="99"/>
    </row>
    <row r="43" spans="1:5">
      <c r="E43" s="99"/>
    </row>
    <row r="44" spans="1:5">
      <c r="E44" s="99"/>
    </row>
    <row r="45" spans="1:5">
      <c r="E45" s="99"/>
    </row>
    <row r="46" spans="1:5">
      <c r="E46" s="99"/>
    </row>
    <row r="47" spans="1:5">
      <c r="E47" s="99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"/>
  <sheetViews>
    <sheetView workbookViewId="0">
      <pane ySplit="4" topLeftCell="A5" activePane="bottomLeft" state="frozen"/>
      <selection activeCell="C23" sqref="C23"/>
      <selection pane="bottomLeft" activeCell="L9" sqref="L9"/>
    </sheetView>
  </sheetViews>
  <sheetFormatPr defaultRowHeight="15"/>
  <cols>
    <col min="1" max="1" width="5.5703125" style="34" customWidth="1"/>
    <col min="2" max="2" width="10.140625" style="34" customWidth="1"/>
    <col min="3" max="3" width="23.140625" style="49" customWidth="1"/>
    <col min="4" max="4" width="5.7109375" style="34" customWidth="1"/>
    <col min="5" max="5" width="34.85546875" style="40" customWidth="1"/>
    <col min="6" max="6" width="23" style="40" customWidth="1"/>
    <col min="7" max="7" width="10.28515625" style="50" customWidth="1"/>
    <col min="8" max="8" width="9.28515625" style="34" customWidth="1"/>
    <col min="9" max="9" width="11.7109375" style="34" customWidth="1"/>
    <col min="10" max="10" width="9.140625" style="116"/>
    <col min="11" max="16384" width="9.140625" style="40"/>
  </cols>
  <sheetData>
    <row r="1" spans="1:10" ht="20.25" customHeight="1">
      <c r="A1" s="139" t="s">
        <v>0</v>
      </c>
      <c r="B1" s="139"/>
      <c r="C1" s="139"/>
      <c r="D1" s="139"/>
      <c r="E1" s="139"/>
      <c r="F1" s="107"/>
      <c r="G1" s="39" t="s">
        <v>1909</v>
      </c>
      <c r="H1" s="3"/>
    </row>
    <row r="2" spans="1:10" ht="20.25" customHeight="1">
      <c r="A2" s="140" t="s">
        <v>2</v>
      </c>
      <c r="B2" s="140"/>
      <c r="C2" s="140"/>
      <c r="D2" s="140"/>
      <c r="E2" s="140"/>
      <c r="F2" s="108"/>
      <c r="G2" s="3"/>
      <c r="H2" s="3"/>
    </row>
    <row r="3" spans="1:10" ht="6.75" customHeight="1">
      <c r="A3" s="141"/>
      <c r="B3" s="141"/>
      <c r="C3" s="141"/>
      <c r="D3" s="141"/>
      <c r="E3" s="141"/>
      <c r="F3" s="109"/>
      <c r="G3" s="7"/>
      <c r="H3" s="7"/>
    </row>
    <row r="4" spans="1:10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7" t="s">
        <v>1871</v>
      </c>
      <c r="G4" s="11" t="s">
        <v>10</v>
      </c>
      <c r="H4" s="11" t="s">
        <v>11</v>
      </c>
      <c r="I4" s="11" t="s">
        <v>1908</v>
      </c>
      <c r="J4" s="118" t="s">
        <v>3</v>
      </c>
    </row>
    <row r="5" spans="1:10">
      <c r="A5" s="125">
        <v>4</v>
      </c>
      <c r="B5" s="125" t="s">
        <v>1009</v>
      </c>
      <c r="C5" s="126" t="s">
        <v>1017</v>
      </c>
      <c r="D5" s="127" t="s">
        <v>18</v>
      </c>
      <c r="E5" s="125" t="s">
        <v>307</v>
      </c>
      <c r="F5" s="125" t="s">
        <v>308</v>
      </c>
      <c r="G5" s="128">
        <v>5.1238425925925923E-2</v>
      </c>
      <c r="H5" s="129">
        <v>0.14583333333333334</v>
      </c>
      <c r="I5" s="130"/>
    </row>
    <row r="6" spans="1:10">
      <c r="A6" s="125">
        <v>21</v>
      </c>
      <c r="B6" s="125" t="s">
        <v>1009</v>
      </c>
      <c r="C6" s="126" t="s">
        <v>1066</v>
      </c>
      <c r="D6" s="127" t="s">
        <v>18</v>
      </c>
      <c r="E6" s="125" t="s">
        <v>307</v>
      </c>
      <c r="F6" s="125" t="s">
        <v>308</v>
      </c>
      <c r="G6" s="128">
        <v>5.7581018518518517E-2</v>
      </c>
      <c r="H6" s="129">
        <v>0.16388888888888889</v>
      </c>
      <c r="I6" s="130"/>
    </row>
    <row r="7" spans="1:10">
      <c r="A7" s="125">
        <v>28</v>
      </c>
      <c r="B7" s="125" t="s">
        <v>1021</v>
      </c>
      <c r="C7" s="126" t="s">
        <v>1084</v>
      </c>
      <c r="D7" s="127" t="s">
        <v>18</v>
      </c>
      <c r="E7" s="125" t="s">
        <v>307</v>
      </c>
      <c r="F7" s="125" t="s">
        <v>308</v>
      </c>
      <c r="G7" s="128">
        <v>5.9097222222222225E-2</v>
      </c>
      <c r="H7" s="129">
        <v>0.16805555555555554</v>
      </c>
      <c r="I7" s="130"/>
    </row>
    <row r="8" spans="1:10">
      <c r="A8" s="125">
        <v>30</v>
      </c>
      <c r="B8" s="125" t="s">
        <v>1009</v>
      </c>
      <c r="C8" s="126" t="s">
        <v>1088</v>
      </c>
      <c r="D8" s="127" t="s">
        <v>18</v>
      </c>
      <c r="E8" s="125" t="s">
        <v>307</v>
      </c>
      <c r="F8" s="125" t="s">
        <v>308</v>
      </c>
      <c r="G8" s="128">
        <v>5.9131944444444445E-2</v>
      </c>
      <c r="H8" s="129">
        <v>0.16805555555555554</v>
      </c>
      <c r="I8" s="130"/>
    </row>
    <row r="9" spans="1:10">
      <c r="A9" s="125">
        <v>35</v>
      </c>
      <c r="B9" s="125" t="s">
        <v>1009</v>
      </c>
      <c r="C9" s="126" t="s">
        <v>1099</v>
      </c>
      <c r="D9" s="127" t="s">
        <v>18</v>
      </c>
      <c r="E9" s="125" t="s">
        <v>307</v>
      </c>
      <c r="F9" s="125" t="s">
        <v>308</v>
      </c>
      <c r="G9" s="128">
        <v>6.0995370370370366E-2</v>
      </c>
      <c r="H9" s="129">
        <v>0.17361111111111113</v>
      </c>
      <c r="I9" s="128">
        <f>SUM(G5:G9)</f>
        <v>0.28804398148148147</v>
      </c>
      <c r="J9" s="116">
        <v>1</v>
      </c>
    </row>
    <row r="10" spans="1:10">
      <c r="A10" s="25">
        <v>6</v>
      </c>
      <c r="B10" s="25" t="s">
        <v>1021</v>
      </c>
      <c r="C10" s="42" t="s">
        <v>1022</v>
      </c>
      <c r="D10" s="27" t="s">
        <v>18</v>
      </c>
      <c r="E10" s="25" t="s">
        <v>21</v>
      </c>
      <c r="F10" s="110" t="s">
        <v>39</v>
      </c>
      <c r="G10" s="112">
        <v>5.2083333333333336E-2</v>
      </c>
      <c r="H10" s="29">
        <v>0.14791666666666667</v>
      </c>
      <c r="I10" s="114"/>
    </row>
    <row r="11" spans="1:10">
      <c r="A11" s="25">
        <v>12</v>
      </c>
      <c r="B11" s="25" t="s">
        <v>1009</v>
      </c>
      <c r="C11" s="42" t="s">
        <v>1040</v>
      </c>
      <c r="D11" s="27" t="s">
        <v>18</v>
      </c>
      <c r="E11" s="25" t="s">
        <v>21</v>
      </c>
      <c r="F11" s="110" t="s">
        <v>39</v>
      </c>
      <c r="G11" s="112">
        <v>5.543981481481481E-2</v>
      </c>
      <c r="H11" s="29">
        <v>0.15763888888888888</v>
      </c>
      <c r="I11" s="114"/>
    </row>
    <row r="12" spans="1:10">
      <c r="A12" s="25">
        <v>24</v>
      </c>
      <c r="B12" s="25" t="s">
        <v>1009</v>
      </c>
      <c r="C12" s="42" t="s">
        <v>1074</v>
      </c>
      <c r="D12" s="27" t="s">
        <v>18</v>
      </c>
      <c r="E12" s="25" t="s">
        <v>1075</v>
      </c>
      <c r="F12" s="110" t="s">
        <v>39</v>
      </c>
      <c r="G12" s="112">
        <v>5.8356481481481481E-2</v>
      </c>
      <c r="H12" s="29">
        <v>0.16597222222222222</v>
      </c>
      <c r="I12" s="115"/>
    </row>
    <row r="13" spans="1:10">
      <c r="A13" s="25">
        <v>64</v>
      </c>
      <c r="B13" s="25" t="s">
        <v>1009</v>
      </c>
      <c r="C13" s="42" t="s">
        <v>1172</v>
      </c>
      <c r="D13" s="27" t="s">
        <v>1173</v>
      </c>
      <c r="E13" s="25" t="s">
        <v>1174</v>
      </c>
      <c r="F13" s="110" t="s">
        <v>39</v>
      </c>
      <c r="G13" s="112">
        <v>6.458333333333334E-2</v>
      </c>
      <c r="H13" s="29">
        <v>0.18333333333333335</v>
      </c>
      <c r="I13" s="115"/>
    </row>
    <row r="14" spans="1:10">
      <c r="A14" s="25">
        <v>76</v>
      </c>
      <c r="B14" s="25" t="s">
        <v>1035</v>
      </c>
      <c r="C14" s="42" t="s">
        <v>1204</v>
      </c>
      <c r="D14" s="27" t="s">
        <v>18</v>
      </c>
      <c r="E14" s="25" t="s">
        <v>38</v>
      </c>
      <c r="F14" s="110" t="s">
        <v>39</v>
      </c>
      <c r="G14" s="112">
        <v>6.5405092592592584E-2</v>
      </c>
      <c r="H14" s="29">
        <v>0.18611111111111112</v>
      </c>
      <c r="I14" s="112">
        <f>SUM(G10:G14)</f>
        <v>0.29586805555555556</v>
      </c>
      <c r="J14" s="116">
        <v>2</v>
      </c>
    </row>
    <row r="15" spans="1:10">
      <c r="A15" s="119">
        <v>5</v>
      </c>
      <c r="B15" s="119" t="s">
        <v>1009</v>
      </c>
      <c r="C15" s="120" t="s">
        <v>1019</v>
      </c>
      <c r="D15" s="121" t="s">
        <v>18</v>
      </c>
      <c r="E15" s="119" t="s">
        <v>72</v>
      </c>
      <c r="F15" s="119" t="s">
        <v>73</v>
      </c>
      <c r="G15" s="122">
        <v>5.136574074074074E-2</v>
      </c>
      <c r="H15" s="123">
        <v>0.14583333333333334</v>
      </c>
      <c r="I15" s="131"/>
    </row>
    <row r="16" spans="1:10">
      <c r="A16" s="119">
        <v>14</v>
      </c>
      <c r="B16" s="119" t="s">
        <v>1026</v>
      </c>
      <c r="C16" s="120" t="s">
        <v>1045</v>
      </c>
      <c r="D16" s="121" t="s">
        <v>18</v>
      </c>
      <c r="E16" s="119" t="s">
        <v>72</v>
      </c>
      <c r="F16" s="119" t="s">
        <v>73</v>
      </c>
      <c r="G16" s="122">
        <v>5.561342592592592E-2</v>
      </c>
      <c r="H16" s="123">
        <v>0.15833333333333333</v>
      </c>
      <c r="I16" s="131"/>
    </row>
    <row r="17" spans="1:10">
      <c r="A17" s="119">
        <v>57</v>
      </c>
      <c r="B17" s="119" t="s">
        <v>1021</v>
      </c>
      <c r="C17" s="120" t="s">
        <v>1155</v>
      </c>
      <c r="D17" s="121" t="s">
        <v>18</v>
      </c>
      <c r="E17" s="119" t="s">
        <v>72</v>
      </c>
      <c r="F17" s="119" t="s">
        <v>73</v>
      </c>
      <c r="G17" s="122">
        <v>6.4062500000000008E-2</v>
      </c>
      <c r="H17" s="123">
        <v>0.18194444444444444</v>
      </c>
      <c r="I17" s="124"/>
    </row>
    <row r="18" spans="1:10">
      <c r="A18" s="119">
        <v>62</v>
      </c>
      <c r="B18" s="119" t="s">
        <v>1021</v>
      </c>
      <c r="C18" s="120" t="s">
        <v>1168</v>
      </c>
      <c r="D18" s="121" t="s">
        <v>18</v>
      </c>
      <c r="E18" s="119" t="s">
        <v>72</v>
      </c>
      <c r="F18" s="119" t="s">
        <v>73</v>
      </c>
      <c r="G18" s="122">
        <v>6.4351851851851841E-2</v>
      </c>
      <c r="H18" s="123">
        <v>0.18333333333333335</v>
      </c>
      <c r="I18" s="124"/>
    </row>
    <row r="19" spans="1:10">
      <c r="A19" s="119">
        <v>82</v>
      </c>
      <c r="B19" s="119" t="s">
        <v>1026</v>
      </c>
      <c r="C19" s="120" t="s">
        <v>1217</v>
      </c>
      <c r="D19" s="121" t="s">
        <v>18</v>
      </c>
      <c r="E19" s="119" t="s">
        <v>1218</v>
      </c>
      <c r="F19" s="119" t="s">
        <v>73</v>
      </c>
      <c r="G19" s="122">
        <v>6.5717592592592591E-2</v>
      </c>
      <c r="H19" s="123">
        <v>0.18680555555555556</v>
      </c>
      <c r="I19" s="122">
        <f>SUM(G15:G19)</f>
        <v>0.30111111111111105</v>
      </c>
      <c r="J19" s="116">
        <v>3</v>
      </c>
    </row>
    <row r="20" spans="1:10">
      <c r="A20" s="25">
        <v>29</v>
      </c>
      <c r="B20" s="25" t="s">
        <v>1009</v>
      </c>
      <c r="C20" s="42" t="s">
        <v>1086</v>
      </c>
      <c r="D20" s="27" t="s">
        <v>18</v>
      </c>
      <c r="E20" s="25" t="s">
        <v>158</v>
      </c>
      <c r="F20" s="110" t="s">
        <v>80</v>
      </c>
      <c r="G20" s="112">
        <v>5.9120370370370372E-2</v>
      </c>
      <c r="H20" s="29">
        <v>0.16805555555555554</v>
      </c>
      <c r="I20" s="114"/>
    </row>
    <row r="21" spans="1:10">
      <c r="A21" s="25">
        <v>34</v>
      </c>
      <c r="B21" s="25" t="s">
        <v>1056</v>
      </c>
      <c r="C21" s="42" t="s">
        <v>1097</v>
      </c>
      <c r="D21" s="27" t="s">
        <v>18</v>
      </c>
      <c r="E21" s="25" t="s">
        <v>83</v>
      </c>
      <c r="F21" s="110" t="s">
        <v>80</v>
      </c>
      <c r="G21" s="112">
        <v>6.0798611111111116E-2</v>
      </c>
      <c r="H21" s="29">
        <v>0.17291666666666669</v>
      </c>
      <c r="I21" s="114"/>
    </row>
    <row r="22" spans="1:10">
      <c r="A22" s="25">
        <v>44</v>
      </c>
      <c r="B22" s="25" t="s">
        <v>1009</v>
      </c>
      <c r="C22" s="42" t="s">
        <v>1122</v>
      </c>
      <c r="D22" s="27" t="s">
        <v>18</v>
      </c>
      <c r="E22" s="25" t="s">
        <v>234</v>
      </c>
      <c r="F22" s="110" t="s">
        <v>80</v>
      </c>
      <c r="G22" s="112">
        <v>6.1851851851851852E-2</v>
      </c>
      <c r="H22" s="29">
        <v>0.17569444444444446</v>
      </c>
      <c r="I22" s="115"/>
    </row>
    <row r="23" spans="1:10">
      <c r="A23" s="16">
        <v>54</v>
      </c>
      <c r="B23" s="16" t="s">
        <v>1050</v>
      </c>
      <c r="C23" s="45" t="s">
        <v>1147</v>
      </c>
      <c r="D23" s="18" t="s">
        <v>18</v>
      </c>
      <c r="E23" s="16" t="s">
        <v>234</v>
      </c>
      <c r="F23" s="111" t="s">
        <v>80</v>
      </c>
      <c r="G23" s="113">
        <v>6.3125000000000001E-2</v>
      </c>
      <c r="H23" s="24">
        <v>0.17986111111111111</v>
      </c>
      <c r="I23" s="115"/>
    </row>
    <row r="24" spans="1:10">
      <c r="A24" s="25">
        <v>65</v>
      </c>
      <c r="B24" s="25" t="s">
        <v>1009</v>
      </c>
      <c r="C24" s="42" t="s">
        <v>1176</v>
      </c>
      <c r="D24" s="27" t="s">
        <v>18</v>
      </c>
      <c r="E24" s="25" t="s">
        <v>333</v>
      </c>
      <c r="F24" s="110" t="s">
        <v>80</v>
      </c>
      <c r="G24" s="112">
        <v>6.4629629629629634E-2</v>
      </c>
      <c r="H24" s="29">
        <v>0.18402777777777779</v>
      </c>
      <c r="I24" s="112">
        <f>SUM(G20:G24)</f>
        <v>0.30952546296296296</v>
      </c>
      <c r="J24" s="116">
        <v>4</v>
      </c>
    </row>
    <row r="25" spans="1:10">
      <c r="A25" s="119">
        <v>26</v>
      </c>
      <c r="B25" s="119" t="s">
        <v>1009</v>
      </c>
      <c r="C25" s="120" t="s">
        <v>1079</v>
      </c>
      <c r="D25" s="121" t="s">
        <v>18</v>
      </c>
      <c r="E25" s="119" t="s">
        <v>832</v>
      </c>
      <c r="F25" s="119" t="s">
        <v>1906</v>
      </c>
      <c r="G25" s="122">
        <v>5.8784722222222224E-2</v>
      </c>
      <c r="H25" s="123">
        <v>0.1673611111111111</v>
      </c>
      <c r="I25" s="131"/>
    </row>
    <row r="26" spans="1:10">
      <c r="A26" s="119">
        <v>32</v>
      </c>
      <c r="B26" s="119" t="s">
        <v>1035</v>
      </c>
      <c r="C26" s="120" t="s">
        <v>1093</v>
      </c>
      <c r="D26" s="121" t="s">
        <v>18</v>
      </c>
      <c r="E26" s="119" t="s">
        <v>832</v>
      </c>
      <c r="F26" s="119" t="s">
        <v>1906</v>
      </c>
      <c r="G26" s="122">
        <v>6.0428240740740741E-2</v>
      </c>
      <c r="H26" s="123">
        <v>0.17152777777777775</v>
      </c>
      <c r="I26" s="131"/>
    </row>
    <row r="27" spans="1:10">
      <c r="A27" s="119">
        <v>46</v>
      </c>
      <c r="B27" s="119" t="s">
        <v>1009</v>
      </c>
      <c r="C27" s="120" t="s">
        <v>1128</v>
      </c>
      <c r="D27" s="121" t="s">
        <v>18</v>
      </c>
      <c r="E27" s="119" t="s">
        <v>832</v>
      </c>
      <c r="F27" s="119" t="s">
        <v>1906</v>
      </c>
      <c r="G27" s="122">
        <v>6.2164351851851853E-2</v>
      </c>
      <c r="H27" s="123">
        <v>0.17708333333333334</v>
      </c>
      <c r="I27" s="124"/>
    </row>
    <row r="28" spans="1:10">
      <c r="A28" s="119">
        <v>85</v>
      </c>
      <c r="B28" s="119" t="s">
        <v>1009</v>
      </c>
      <c r="C28" s="120" t="s">
        <v>1226</v>
      </c>
      <c r="D28" s="121" t="s">
        <v>18</v>
      </c>
      <c r="E28" s="119" t="s">
        <v>832</v>
      </c>
      <c r="F28" s="119" t="s">
        <v>1906</v>
      </c>
      <c r="G28" s="122">
        <v>6.6018518518518518E-2</v>
      </c>
      <c r="H28" s="123">
        <v>0.1875</v>
      </c>
      <c r="I28" s="124"/>
    </row>
    <row r="29" spans="1:10">
      <c r="A29" s="119">
        <v>137</v>
      </c>
      <c r="B29" s="119" t="s">
        <v>1009</v>
      </c>
      <c r="C29" s="132" t="s">
        <v>1352</v>
      </c>
      <c r="D29" s="121" t="s">
        <v>18</v>
      </c>
      <c r="E29" s="119" t="s">
        <v>832</v>
      </c>
      <c r="F29" s="119" t="s">
        <v>1906</v>
      </c>
      <c r="G29" s="122">
        <v>6.8888888888888888E-2</v>
      </c>
      <c r="H29" s="123">
        <v>0.19583333333333333</v>
      </c>
      <c r="I29" s="122">
        <f>SUM(G25:G29)</f>
        <v>0.3162847222222222</v>
      </c>
      <c r="J29" s="116">
        <v>5</v>
      </c>
    </row>
    <row r="30" spans="1:10">
      <c r="A30" s="25">
        <v>72</v>
      </c>
      <c r="B30" s="25" t="s">
        <v>1026</v>
      </c>
      <c r="C30" s="42" t="s">
        <v>1193</v>
      </c>
      <c r="D30" s="27" t="s">
        <v>18</v>
      </c>
      <c r="E30" s="25" t="s">
        <v>1194</v>
      </c>
      <c r="F30" s="110" t="s">
        <v>1195</v>
      </c>
      <c r="G30" s="112">
        <v>6.5138888888888885E-2</v>
      </c>
      <c r="H30" s="29">
        <v>0.18541666666666667</v>
      </c>
      <c r="I30" s="114"/>
    </row>
    <row r="31" spans="1:10">
      <c r="A31" s="16">
        <v>73</v>
      </c>
      <c r="B31" s="16" t="s">
        <v>1050</v>
      </c>
      <c r="C31" s="45" t="s">
        <v>1197</v>
      </c>
      <c r="D31" s="18" t="s">
        <v>18</v>
      </c>
      <c r="E31" s="16" t="s">
        <v>1198</v>
      </c>
      <c r="F31" s="111" t="s">
        <v>1195</v>
      </c>
      <c r="G31" s="113">
        <v>6.5150462962962966E-2</v>
      </c>
      <c r="H31" s="24">
        <v>0.18541666666666667</v>
      </c>
      <c r="I31" s="114"/>
    </row>
    <row r="32" spans="1:10">
      <c r="A32" s="25">
        <v>96</v>
      </c>
      <c r="B32" s="25" t="s">
        <v>1009</v>
      </c>
      <c r="C32" s="42" t="s">
        <v>1249</v>
      </c>
      <c r="D32" s="27" t="s">
        <v>18</v>
      </c>
      <c r="E32" s="25" t="s">
        <v>1198</v>
      </c>
      <c r="F32" s="110" t="s">
        <v>1195</v>
      </c>
      <c r="G32" s="112">
        <v>6.6608796296296291E-2</v>
      </c>
      <c r="H32" s="29">
        <v>0.18958333333333333</v>
      </c>
      <c r="I32" s="115"/>
    </row>
    <row r="33" spans="1:10">
      <c r="A33" s="25">
        <v>105</v>
      </c>
      <c r="B33" s="25" t="s">
        <v>1009</v>
      </c>
      <c r="C33" s="42" t="s">
        <v>1270</v>
      </c>
      <c r="D33" s="27" t="s">
        <v>18</v>
      </c>
      <c r="E33" s="25" t="s">
        <v>1198</v>
      </c>
      <c r="F33" s="110" t="s">
        <v>1195</v>
      </c>
      <c r="G33" s="112">
        <v>6.7314814814814813E-2</v>
      </c>
      <c r="H33" s="29">
        <v>0.19166666666666665</v>
      </c>
      <c r="I33" s="115"/>
    </row>
    <row r="34" spans="1:10">
      <c r="A34" s="25">
        <v>160</v>
      </c>
      <c r="B34" s="25" t="s">
        <v>1021</v>
      </c>
      <c r="C34" s="42" t="s">
        <v>1401</v>
      </c>
      <c r="D34" s="27" t="s">
        <v>18</v>
      </c>
      <c r="E34" s="25" t="s">
        <v>1198</v>
      </c>
      <c r="F34" s="110" t="s">
        <v>1195</v>
      </c>
      <c r="G34" s="112">
        <v>7.0532407407407405E-2</v>
      </c>
      <c r="H34" s="29">
        <v>0.20069444444444443</v>
      </c>
      <c r="I34" s="112">
        <f>SUM(G30:G34)</f>
        <v>0.33474537037037039</v>
      </c>
      <c r="J34" s="116">
        <v>6</v>
      </c>
    </row>
    <row r="35" spans="1:10">
      <c r="A35" s="119">
        <v>22</v>
      </c>
      <c r="B35" s="119" t="s">
        <v>1035</v>
      </c>
      <c r="C35" s="120" t="s">
        <v>1068</v>
      </c>
      <c r="D35" s="121" t="s">
        <v>18</v>
      </c>
      <c r="E35" s="119" t="s">
        <v>1069</v>
      </c>
      <c r="F35" s="119" t="s">
        <v>1905</v>
      </c>
      <c r="G35" s="122">
        <v>5.800925925925926E-2</v>
      </c>
      <c r="H35" s="123">
        <v>0.16527777777777777</v>
      </c>
      <c r="I35" s="131"/>
    </row>
    <row r="36" spans="1:10">
      <c r="A36" s="119">
        <v>80</v>
      </c>
      <c r="B36" s="119" t="s">
        <v>1009</v>
      </c>
      <c r="C36" s="132" t="s">
        <v>1213</v>
      </c>
      <c r="D36" s="121" t="s">
        <v>18</v>
      </c>
      <c r="E36" s="119" t="s">
        <v>1069</v>
      </c>
      <c r="F36" s="119" t="s">
        <v>1905</v>
      </c>
      <c r="G36" s="122">
        <v>6.5682870370370364E-2</v>
      </c>
      <c r="H36" s="123">
        <v>0.18680555555555556</v>
      </c>
      <c r="I36" s="131"/>
    </row>
    <row r="37" spans="1:10">
      <c r="A37" s="119">
        <v>152</v>
      </c>
      <c r="B37" s="119" t="s">
        <v>1026</v>
      </c>
      <c r="C37" s="120" t="s">
        <v>1385</v>
      </c>
      <c r="D37" s="121" t="s">
        <v>18</v>
      </c>
      <c r="E37" s="119" t="s">
        <v>1069</v>
      </c>
      <c r="F37" s="119" t="s">
        <v>1905</v>
      </c>
      <c r="G37" s="122">
        <v>6.9652777777777772E-2</v>
      </c>
      <c r="H37" s="123">
        <v>0.19791666666666666</v>
      </c>
      <c r="I37" s="124"/>
    </row>
    <row r="38" spans="1:10">
      <c r="A38" s="119">
        <v>168</v>
      </c>
      <c r="B38" s="119" t="s">
        <v>1009</v>
      </c>
      <c r="C38" s="120" t="s">
        <v>1419</v>
      </c>
      <c r="D38" s="121" t="s">
        <v>18</v>
      </c>
      <c r="E38" s="119" t="s">
        <v>1069</v>
      </c>
      <c r="F38" s="119" t="s">
        <v>1905</v>
      </c>
      <c r="G38" s="122">
        <v>7.1342592592592582E-2</v>
      </c>
      <c r="H38" s="123">
        <v>0.20277777777777781</v>
      </c>
      <c r="I38" s="124"/>
    </row>
    <row r="39" spans="1:10">
      <c r="A39" s="119">
        <v>260</v>
      </c>
      <c r="B39" s="119" t="s">
        <v>1632</v>
      </c>
      <c r="C39" s="120" t="s">
        <v>1633</v>
      </c>
      <c r="D39" s="121" t="s">
        <v>18</v>
      </c>
      <c r="E39" s="119" t="s">
        <v>1069</v>
      </c>
      <c r="F39" s="119" t="s">
        <v>1905</v>
      </c>
      <c r="G39" s="122">
        <v>8.070601851851851E-2</v>
      </c>
      <c r="H39" s="123">
        <v>0.2298611111111111</v>
      </c>
      <c r="I39" s="122">
        <f>SUM(G35:G39)</f>
        <v>0.34539351851851846</v>
      </c>
      <c r="J39" s="116">
        <v>7</v>
      </c>
    </row>
    <row r="40" spans="1:10">
      <c r="A40" s="25">
        <v>51</v>
      </c>
      <c r="B40" s="25" t="s">
        <v>1026</v>
      </c>
      <c r="C40" s="26" t="s">
        <v>1141</v>
      </c>
      <c r="D40" s="27" t="s">
        <v>18</v>
      </c>
      <c r="E40" s="25" t="s">
        <v>152</v>
      </c>
      <c r="F40" s="110" t="s">
        <v>153</v>
      </c>
      <c r="G40" s="112">
        <v>6.295138888888889E-2</v>
      </c>
      <c r="H40" s="29">
        <v>0.17916666666666667</v>
      </c>
      <c r="I40" s="114"/>
    </row>
    <row r="41" spans="1:10">
      <c r="A41" s="25">
        <v>78</v>
      </c>
      <c r="B41" s="25" t="s">
        <v>1009</v>
      </c>
      <c r="C41" s="42" t="s">
        <v>1208</v>
      </c>
      <c r="D41" s="27" t="s">
        <v>18</v>
      </c>
      <c r="E41" s="25" t="s">
        <v>152</v>
      </c>
      <c r="F41" s="110" t="s">
        <v>153</v>
      </c>
      <c r="G41" s="112">
        <v>6.5509259259259267E-2</v>
      </c>
      <c r="H41" s="29">
        <v>0.18611111111111112</v>
      </c>
      <c r="I41" s="114"/>
    </row>
    <row r="42" spans="1:10">
      <c r="A42" s="25">
        <v>93</v>
      </c>
      <c r="B42" s="25" t="s">
        <v>1056</v>
      </c>
      <c r="C42" s="42" t="s">
        <v>1243</v>
      </c>
      <c r="D42" s="27" t="s">
        <v>18</v>
      </c>
      <c r="E42" s="25" t="s">
        <v>152</v>
      </c>
      <c r="F42" s="110" t="s">
        <v>153</v>
      </c>
      <c r="G42" s="112">
        <v>6.6516203703703702E-2</v>
      </c>
      <c r="H42" s="29">
        <v>0.18888888888888888</v>
      </c>
      <c r="I42" s="115"/>
    </row>
    <row r="43" spans="1:10">
      <c r="A43" s="25">
        <v>223</v>
      </c>
      <c r="B43" s="25" t="s">
        <v>1009</v>
      </c>
      <c r="C43" s="42" t="s">
        <v>1547</v>
      </c>
      <c r="D43" s="27" t="s">
        <v>18</v>
      </c>
      <c r="E43" s="25" t="s">
        <v>152</v>
      </c>
      <c r="F43" s="110" t="s">
        <v>153</v>
      </c>
      <c r="G43" s="112">
        <v>7.739583333333333E-2</v>
      </c>
      <c r="H43" s="29">
        <v>0.22013888888888888</v>
      </c>
      <c r="I43" s="115"/>
    </row>
    <row r="44" spans="1:10">
      <c r="A44" s="16">
        <v>224</v>
      </c>
      <c r="B44" s="16" t="s">
        <v>1330</v>
      </c>
      <c r="C44" s="45" t="s">
        <v>1549</v>
      </c>
      <c r="D44" s="18" t="s">
        <v>18</v>
      </c>
      <c r="E44" s="16" t="s">
        <v>152</v>
      </c>
      <c r="F44" s="111" t="s">
        <v>153</v>
      </c>
      <c r="G44" s="113">
        <v>7.739583333333333E-2</v>
      </c>
      <c r="H44" s="24">
        <v>0.22013888888888888</v>
      </c>
      <c r="I44" s="112">
        <f>SUM(G40:G44)</f>
        <v>0.34976851851851853</v>
      </c>
      <c r="J44" s="116">
        <v>8</v>
      </c>
    </row>
    <row r="45" spans="1:10">
      <c r="A45" s="119">
        <v>107</v>
      </c>
      <c r="B45" s="119" t="s">
        <v>1113</v>
      </c>
      <c r="C45" s="120" t="s">
        <v>1275</v>
      </c>
      <c r="D45" s="121" t="s">
        <v>18</v>
      </c>
      <c r="E45" s="119" t="s">
        <v>66</v>
      </c>
      <c r="F45" s="119" t="s">
        <v>67</v>
      </c>
      <c r="G45" s="122">
        <v>6.7407407407407416E-2</v>
      </c>
      <c r="H45" s="123">
        <v>0.19166666666666665</v>
      </c>
      <c r="I45" s="131"/>
    </row>
    <row r="46" spans="1:10">
      <c r="A46" s="119">
        <v>134</v>
      </c>
      <c r="B46" s="119" t="s">
        <v>1113</v>
      </c>
      <c r="C46" s="120" t="s">
        <v>1345</v>
      </c>
      <c r="D46" s="121" t="s">
        <v>18</v>
      </c>
      <c r="E46" s="119" t="s">
        <v>1346</v>
      </c>
      <c r="F46" s="119" t="s">
        <v>67</v>
      </c>
      <c r="G46" s="122">
        <v>6.8680555555555564E-2</v>
      </c>
      <c r="H46" s="123">
        <v>0.19513888888888889</v>
      </c>
      <c r="I46" s="131"/>
    </row>
    <row r="47" spans="1:10">
      <c r="A47" s="119">
        <v>165</v>
      </c>
      <c r="B47" s="119" t="s">
        <v>1021</v>
      </c>
      <c r="C47" s="120" t="s">
        <v>1413</v>
      </c>
      <c r="D47" s="121" t="s">
        <v>18</v>
      </c>
      <c r="E47" s="119" t="s">
        <v>66</v>
      </c>
      <c r="F47" s="119" t="s">
        <v>67</v>
      </c>
      <c r="G47" s="122">
        <v>7.0925925925925934E-2</v>
      </c>
      <c r="H47" s="123">
        <v>0.20138888888888887</v>
      </c>
      <c r="I47" s="124"/>
    </row>
    <row r="48" spans="1:10">
      <c r="A48" s="133">
        <v>195</v>
      </c>
      <c r="B48" s="133" t="s">
        <v>1434</v>
      </c>
      <c r="C48" s="134" t="s">
        <v>1486</v>
      </c>
      <c r="D48" s="135" t="s">
        <v>18</v>
      </c>
      <c r="E48" s="133" t="s">
        <v>66</v>
      </c>
      <c r="F48" s="133" t="s">
        <v>67</v>
      </c>
      <c r="G48" s="136">
        <v>7.4583333333333335E-2</v>
      </c>
      <c r="H48" s="137">
        <v>0.21180555555555555</v>
      </c>
      <c r="I48" s="124"/>
    </row>
    <row r="49" spans="1:10">
      <c r="A49" s="133">
        <v>259</v>
      </c>
      <c r="B49" s="133" t="s">
        <v>1298</v>
      </c>
      <c r="C49" s="134" t="s">
        <v>1627</v>
      </c>
      <c r="D49" s="135" t="s">
        <v>18</v>
      </c>
      <c r="E49" s="133" t="s">
        <v>66</v>
      </c>
      <c r="F49" s="133" t="s">
        <v>67</v>
      </c>
      <c r="G49" s="136">
        <v>8.054398148148148E-2</v>
      </c>
      <c r="H49" s="137">
        <v>0.22916666666666666</v>
      </c>
      <c r="I49" s="122">
        <f>SUM(G45:G49)</f>
        <v>0.36214120370370373</v>
      </c>
      <c r="J49" s="116">
        <v>9</v>
      </c>
    </row>
    <row r="50" spans="1:10">
      <c r="A50" s="25">
        <v>25</v>
      </c>
      <c r="B50" s="25" t="s">
        <v>1009</v>
      </c>
      <c r="C50" s="42" t="s">
        <v>1077</v>
      </c>
      <c r="D50" s="27" t="s">
        <v>18</v>
      </c>
      <c r="E50" s="25" t="s">
        <v>470</v>
      </c>
      <c r="F50" s="111" t="s">
        <v>1907</v>
      </c>
      <c r="G50" s="112">
        <v>5.8368055555555555E-2</v>
      </c>
      <c r="H50" s="29">
        <v>0.16597222222222222</v>
      </c>
      <c r="I50" s="114"/>
    </row>
    <row r="51" spans="1:10">
      <c r="A51" s="25">
        <v>122</v>
      </c>
      <c r="B51" s="25" t="s">
        <v>1009</v>
      </c>
      <c r="C51" s="26" t="s">
        <v>1314</v>
      </c>
      <c r="D51" s="27" t="s">
        <v>18</v>
      </c>
      <c r="E51" s="25" t="s">
        <v>1315</v>
      </c>
      <c r="F51" s="111" t="s">
        <v>1907</v>
      </c>
      <c r="G51" s="112">
        <v>6.8043981481481483E-2</v>
      </c>
      <c r="H51" s="29">
        <v>0.19375000000000001</v>
      </c>
      <c r="I51" s="114"/>
    </row>
    <row r="52" spans="1:10">
      <c r="A52" s="16">
        <v>209</v>
      </c>
      <c r="B52" s="16" t="s">
        <v>1050</v>
      </c>
      <c r="C52" s="45" t="s">
        <v>1515</v>
      </c>
      <c r="D52" s="18" t="s">
        <v>18</v>
      </c>
      <c r="E52" s="16" t="s">
        <v>953</v>
      </c>
      <c r="F52" s="111" t="s">
        <v>1907</v>
      </c>
      <c r="G52" s="113">
        <v>7.6122685185185182E-2</v>
      </c>
      <c r="H52" s="24">
        <v>0.21666666666666667</v>
      </c>
      <c r="I52" s="115"/>
    </row>
    <row r="53" spans="1:10">
      <c r="A53" s="25">
        <v>230</v>
      </c>
      <c r="B53" s="25" t="s">
        <v>1009</v>
      </c>
      <c r="C53" s="42" t="s">
        <v>1563</v>
      </c>
      <c r="D53" s="27" t="s">
        <v>18</v>
      </c>
      <c r="E53" s="25" t="s">
        <v>470</v>
      </c>
      <c r="F53" s="111" t="s">
        <v>1907</v>
      </c>
      <c r="G53" s="112">
        <v>7.8078703703703692E-2</v>
      </c>
      <c r="H53" s="29">
        <v>0.22222222222222221</v>
      </c>
      <c r="I53" s="115"/>
    </row>
    <row r="54" spans="1:10">
      <c r="A54" s="25">
        <v>290</v>
      </c>
      <c r="B54" s="25" t="s">
        <v>1009</v>
      </c>
      <c r="C54" s="26" t="s">
        <v>1698</v>
      </c>
      <c r="D54" s="27" t="s">
        <v>18</v>
      </c>
      <c r="E54" s="25" t="s">
        <v>953</v>
      </c>
      <c r="F54" s="111" t="s">
        <v>1907</v>
      </c>
      <c r="G54" s="112">
        <v>8.4085648148148159E-2</v>
      </c>
      <c r="H54" s="29">
        <v>0.2388888888888889</v>
      </c>
      <c r="I54" s="112">
        <f>SUM(G50:G54)</f>
        <v>0.36469907407407409</v>
      </c>
      <c r="J54" s="116">
        <v>10</v>
      </c>
    </row>
    <row r="55" spans="1:10">
      <c r="A55" s="119">
        <v>59</v>
      </c>
      <c r="B55" s="119" t="s">
        <v>1021</v>
      </c>
      <c r="C55" s="120" t="s">
        <v>1159</v>
      </c>
      <c r="D55" s="121" t="s">
        <v>18</v>
      </c>
      <c r="E55" s="119" t="s">
        <v>120</v>
      </c>
      <c r="F55" s="119" t="s">
        <v>121</v>
      </c>
      <c r="G55" s="122">
        <v>6.4189814814814811E-2</v>
      </c>
      <c r="H55" s="123">
        <v>0.18263888888888891</v>
      </c>
      <c r="I55" s="131"/>
    </row>
    <row r="56" spans="1:10">
      <c r="A56" s="133">
        <v>253</v>
      </c>
      <c r="B56" s="133" t="s">
        <v>1298</v>
      </c>
      <c r="C56" s="138" t="s">
        <v>1615</v>
      </c>
      <c r="D56" s="135" t="s">
        <v>18</v>
      </c>
      <c r="E56" s="133" t="s">
        <v>377</v>
      </c>
      <c r="F56" s="133" t="s">
        <v>121</v>
      </c>
      <c r="G56" s="136">
        <v>7.9953703703703707E-2</v>
      </c>
      <c r="H56" s="137">
        <v>0.22708333333333333</v>
      </c>
      <c r="I56" s="131"/>
    </row>
    <row r="57" spans="1:10">
      <c r="A57" s="133">
        <v>258</v>
      </c>
      <c r="B57" s="133" t="s">
        <v>1050</v>
      </c>
      <c r="C57" s="138" t="s">
        <v>1625</v>
      </c>
      <c r="D57" s="135" t="s">
        <v>18</v>
      </c>
      <c r="E57" s="133" t="s">
        <v>120</v>
      </c>
      <c r="F57" s="133" t="s">
        <v>121</v>
      </c>
      <c r="G57" s="136">
        <v>8.0486111111111105E-2</v>
      </c>
      <c r="H57" s="137">
        <v>0.22916666666666666</v>
      </c>
      <c r="I57" s="124"/>
    </row>
    <row r="58" spans="1:10">
      <c r="A58" s="133">
        <v>286</v>
      </c>
      <c r="B58" s="133" t="s">
        <v>1470</v>
      </c>
      <c r="C58" s="138" t="s">
        <v>1689</v>
      </c>
      <c r="D58" s="135" t="s">
        <v>18</v>
      </c>
      <c r="E58" s="133" t="s">
        <v>377</v>
      </c>
      <c r="F58" s="133" t="s">
        <v>121</v>
      </c>
      <c r="G58" s="136">
        <v>8.3611111111111122E-2</v>
      </c>
      <c r="H58" s="137">
        <v>0.23750000000000002</v>
      </c>
      <c r="I58" s="124"/>
    </row>
    <row r="59" spans="1:10">
      <c r="A59" s="133">
        <v>307</v>
      </c>
      <c r="B59" s="133" t="s">
        <v>1050</v>
      </c>
      <c r="C59" s="138" t="s">
        <v>1731</v>
      </c>
      <c r="D59" s="135" t="s">
        <v>18</v>
      </c>
      <c r="E59" s="133" t="s">
        <v>120</v>
      </c>
      <c r="F59" s="133" t="s">
        <v>121</v>
      </c>
      <c r="G59" s="136">
        <v>8.7395833333333339E-2</v>
      </c>
      <c r="H59" s="137">
        <v>0.24861111111111112</v>
      </c>
      <c r="I59" s="122">
        <f>SUM(G55:G59)</f>
        <v>0.3956365740740741</v>
      </c>
      <c r="J59" s="116">
        <v>11</v>
      </c>
    </row>
  </sheetData>
  <autoFilter ref="A4:I4">
    <sortState ref="A5:I59">
      <sortCondition ref="I4"/>
    </sortState>
  </autoFilter>
  <mergeCells count="3">
    <mergeCell ref="A1:E1"/>
    <mergeCell ref="A2:E2"/>
    <mergeCell ref="A3:E3"/>
  </mergeCells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500 m</vt:lpstr>
      <vt:lpstr>2 km</vt:lpstr>
      <vt:lpstr>5 km</vt:lpstr>
      <vt:lpstr>21.1 km</vt:lpstr>
      <vt:lpstr>Rezultatai</vt:lpstr>
      <vt:lpstr>Seimos</vt:lpstr>
      <vt:lpstr>Komandos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2017-10-05T20:53:10Z</dcterms:created>
  <dcterms:modified xsi:type="dcterms:W3CDTF">2017-10-06T20:15:15Z</dcterms:modified>
</cp:coreProperties>
</file>