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8250" activeTab="2"/>
  </bookViews>
  <sheets>
    <sheet name="Moterys" sheetId="1" r:id="rId1"/>
    <sheet name="Vyrai" sheetId="2" r:id="rId2"/>
    <sheet name="Bendri" sheetId="3" r:id="rId3"/>
  </sheets>
  <externalReferences>
    <externalReference r:id="rId6"/>
  </externalReferences>
  <definedNames>
    <definedName name="_xlnm._FilterDatabase" localSheetId="2" hidden="1">'Bendri'!$A$4:$L$82</definedName>
    <definedName name="_xlnm._FilterDatabase" localSheetId="0" hidden="1">'Moterys'!$A$4:$L$18</definedName>
    <definedName name="_xlnm._FilterDatabase" localSheetId="1" hidden="1">'Vyrai'!$A$4:$L$68</definedName>
    <definedName name="list">'[1]Sarasas'!$B$5:$K$354</definedName>
    <definedName name="rezultatas" localSheetId="0">'Moterys'!$B$5:$L$18</definedName>
    <definedName name="rezultatas" localSheetId="1">'Vyrai'!$B$5:$L$68</definedName>
    <definedName name="rezultatas">'Bendri'!$B$5:$L$82</definedName>
  </definedNames>
  <calcPr fullCalcOnLoad="1"/>
</workbook>
</file>

<file path=xl/sharedStrings.xml><?xml version="1.0" encoding="utf-8"?>
<sst xmlns="http://schemas.openxmlformats.org/spreadsheetml/2006/main" count="936" uniqueCount="176">
  <si>
    <t xml:space="preserve">ISTORINĖS LIETUVOS RESPUBLIKOS PREZIDENTŪROS KAUNE </t>
  </si>
  <si>
    <t>2012 m. liepos 4 d.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</si>
  <si>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</si>
  <si>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</si>
  <si>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</si>
  <si>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</si>
  <si>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</si>
  <si>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</si>
  <si>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</si>
  <si>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</si>
  <si>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</si>
  <si>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</si>
  <si>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</si>
  <si>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Remigijus</t>
  </si>
  <si>
    <t>Kančys</t>
  </si>
  <si>
    <t>Kaunas</t>
  </si>
  <si>
    <t>Bėgimas</t>
  </si>
  <si>
    <t>V</t>
  </si>
  <si>
    <t>V0</t>
  </si>
  <si>
    <t>Petras</t>
  </si>
  <si>
    <t>Pranckūnas</t>
  </si>
  <si>
    <t>Vilnius</t>
  </si>
  <si>
    <t>Na pagauk</t>
  </si>
  <si>
    <t>Tadas</t>
  </si>
  <si>
    <t>Kalkauskas</t>
  </si>
  <si>
    <t>Jonava</t>
  </si>
  <si>
    <t>Jonavos "Maratonas"</t>
  </si>
  <si>
    <t>Vidas</t>
  </si>
  <si>
    <t>Totilas</t>
  </si>
  <si>
    <t>Kauno BMK</t>
  </si>
  <si>
    <t>Žydrūnas</t>
  </si>
  <si>
    <t>Alekna</t>
  </si>
  <si>
    <t>Saulius</t>
  </si>
  <si>
    <t>Čalkevičius</t>
  </si>
  <si>
    <t>Mantas</t>
  </si>
  <si>
    <t>Jaruševičius</t>
  </si>
  <si>
    <t>Takas</t>
  </si>
  <si>
    <t>Mažvydas</t>
  </si>
  <si>
    <t>Kekys</t>
  </si>
  <si>
    <t>Kaišiadorys</t>
  </si>
  <si>
    <t>Nerijus</t>
  </si>
  <si>
    <t>Mikučionis</t>
  </si>
  <si>
    <t>Viktoras</t>
  </si>
  <si>
    <t>Mažeika</t>
  </si>
  <si>
    <t>Dalius</t>
  </si>
  <si>
    <t>Cibulskas</t>
  </si>
  <si>
    <t>Vaidotas</t>
  </si>
  <si>
    <t>Rutkauskas</t>
  </si>
  <si>
    <t>OSK JALLE</t>
  </si>
  <si>
    <t>Mindaugas</t>
  </si>
  <si>
    <t>Garmus</t>
  </si>
  <si>
    <t>Vytenis</t>
  </si>
  <si>
    <t>Raubickas</t>
  </si>
  <si>
    <t>Simonas</t>
  </si>
  <si>
    <t>Arūna</t>
  </si>
  <si>
    <t xml:space="preserve">Monika </t>
  </si>
  <si>
    <t>Juodeškaitė</t>
  </si>
  <si>
    <t>M</t>
  </si>
  <si>
    <t>M0</t>
  </si>
  <si>
    <t>Valdas</t>
  </si>
  <si>
    <t>Papečkys</t>
  </si>
  <si>
    <t>JLP</t>
  </si>
  <si>
    <t>Paulius</t>
  </si>
  <si>
    <t>Juška</t>
  </si>
  <si>
    <t>Šarunas-Petras</t>
  </si>
  <si>
    <t>Brazinskas</t>
  </si>
  <si>
    <t>Ričardas</t>
  </si>
  <si>
    <t>Milukas</t>
  </si>
  <si>
    <t>Kęstutis</t>
  </si>
  <si>
    <t>Bartkėnas</t>
  </si>
  <si>
    <t>Drūlia</t>
  </si>
  <si>
    <t>Medeina</t>
  </si>
  <si>
    <t>Liutauras</t>
  </si>
  <si>
    <t>Kasperavičius</t>
  </si>
  <si>
    <t>Giedrius</t>
  </si>
  <si>
    <t>Povilavičius</t>
  </si>
  <si>
    <t>Algirdas</t>
  </si>
  <si>
    <t>Pukus</t>
  </si>
  <si>
    <t>Gargaras</t>
  </si>
  <si>
    <t>Šarūnas</t>
  </si>
  <si>
    <t>Šiurna</t>
  </si>
  <si>
    <t>Edvardas</t>
  </si>
  <si>
    <t>Linkevičius</t>
  </si>
  <si>
    <t>Raimondas</t>
  </si>
  <si>
    <t>Budrys</t>
  </si>
  <si>
    <t>Marijampolė</t>
  </si>
  <si>
    <t>Tomas</t>
  </si>
  <si>
    <t>Bačinskas</t>
  </si>
  <si>
    <t>Sutkus</t>
  </si>
  <si>
    <t>BALTICPACK</t>
  </si>
  <si>
    <t>Deimantė</t>
  </si>
  <si>
    <t>Vanagaitė</t>
  </si>
  <si>
    <t>Juozas</t>
  </si>
  <si>
    <t>Bajoras</t>
  </si>
  <si>
    <t>Gediminas</t>
  </si>
  <si>
    <t>Kinderis</t>
  </si>
  <si>
    <t>Ignas</t>
  </si>
  <si>
    <t>Daukša</t>
  </si>
  <si>
    <t>Šulga</t>
  </si>
  <si>
    <t>Šviesos kariai</t>
  </si>
  <si>
    <t>Vansevičius</t>
  </si>
  <si>
    <t>Gvidas</t>
  </si>
  <si>
    <t>Misiūnas</t>
  </si>
  <si>
    <t>Bronius</t>
  </si>
  <si>
    <t>Kazėnas</t>
  </si>
  <si>
    <t>Žukaitis</t>
  </si>
  <si>
    <t>Aurėja</t>
  </si>
  <si>
    <t>Bačinskaitė</t>
  </si>
  <si>
    <t>Jonas</t>
  </si>
  <si>
    <t>Vilčinskas</t>
  </si>
  <si>
    <t>Stajeris</t>
  </si>
  <si>
    <t>Janavičius</t>
  </si>
  <si>
    <t>J.L.P.</t>
  </si>
  <si>
    <t>Vaikšnoras</t>
  </si>
  <si>
    <t>Evelina</t>
  </si>
  <si>
    <t>Laukytė</t>
  </si>
  <si>
    <t>Paulina</t>
  </si>
  <si>
    <t>Drazdauskaitė</t>
  </si>
  <si>
    <t>Lukas</t>
  </si>
  <si>
    <t>Šimkus</t>
  </si>
  <si>
    <t>Dainoras</t>
  </si>
  <si>
    <t>Andrius</t>
  </si>
  <si>
    <t>Valatavičius</t>
  </si>
  <si>
    <t>Vainius</t>
  </si>
  <si>
    <t>Dauderys</t>
  </si>
  <si>
    <t>Marijus</t>
  </si>
  <si>
    <t>Gembeckas</t>
  </si>
  <si>
    <t>JSK</t>
  </si>
  <si>
    <t>Romualdas</t>
  </si>
  <si>
    <t>Limantas</t>
  </si>
  <si>
    <t>Francois</t>
  </si>
  <si>
    <t>Sovet</t>
  </si>
  <si>
    <t>Džiugas</t>
  </si>
  <si>
    <t>Palukaitis</t>
  </si>
  <si>
    <t xml:space="preserve">Aidas </t>
  </si>
  <si>
    <t>Kulbokas</t>
  </si>
  <si>
    <t>Donatas</t>
  </si>
  <si>
    <t>Algimantas</t>
  </si>
  <si>
    <t>Baltrušaitis</t>
  </si>
  <si>
    <t xml:space="preserve">Kaunas </t>
  </si>
  <si>
    <t>Kauno JSK</t>
  </si>
  <si>
    <t>Egidijus</t>
  </si>
  <si>
    <t>Čestovas</t>
  </si>
  <si>
    <t>Gintaras</t>
  </si>
  <si>
    <t>Viltė</t>
  </si>
  <si>
    <t>Drūlienė</t>
  </si>
  <si>
    <t>Eglė</t>
  </si>
  <si>
    <t>Grigonytė</t>
  </si>
  <si>
    <t>Medelytė</t>
  </si>
  <si>
    <t>Kapušinskas</t>
  </si>
  <si>
    <t>Sigitas Jonas</t>
  </si>
  <si>
    <t>Giniūnas</t>
  </si>
  <si>
    <t>Rasa</t>
  </si>
  <si>
    <t>Indriliūnaitė</t>
  </si>
  <si>
    <t>Koškinaitė</t>
  </si>
  <si>
    <t>Giedrė</t>
  </si>
  <si>
    <t>Staišiūnaitė</t>
  </si>
  <si>
    <t>Kazimieras</t>
  </si>
  <si>
    <t>Lukoševičius</t>
  </si>
  <si>
    <t>Venckūnas</t>
  </si>
  <si>
    <t>Viktorija</t>
  </si>
  <si>
    <t>Rabizaitė</t>
  </si>
  <si>
    <t>Gervė</t>
  </si>
  <si>
    <t>BMK "Inžinerija"</t>
  </si>
  <si>
    <t>Šabaniauskas</t>
  </si>
  <si>
    <t>Skaučių</t>
  </si>
  <si>
    <t>Kazys</t>
  </si>
  <si>
    <t>Reklys</t>
  </si>
  <si>
    <t>Gaižauskas</t>
  </si>
  <si>
    <t>Matas</t>
  </si>
  <si>
    <t>Ankudavičius</t>
  </si>
  <si>
    <t>Stravinskaitė</t>
  </si>
  <si>
    <t>Greta</t>
  </si>
  <si>
    <t>Valskytė</t>
  </si>
  <si>
    <t>BĖGIMO VARŽYBŲ „IR STOK UŽ GARBĘ LIETUVOS!“  REZULTATAI</t>
  </si>
  <si>
    <t>min/km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</si>
</sst>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0" fillId="0" borderId="0" xfId="55" applyFont="1" applyAlignment="1">
      <alignment horizontal="center"/>
      <protection/>
    </xf>
    <xf numFmtId="0" fontId="21" fillId="0" borderId="0" xfId="55" applyFont="1" applyAlignment="1">
      <alignment/>
      <protection/>
    </xf>
    <xf numFmtId="0" fontId="19" fillId="0" borderId="0" xfId="55" applyFont="1">
      <alignment/>
      <protection/>
    </xf>
    <xf numFmtId="0" fontId="22" fillId="0" borderId="0" xfId="55" applyFont="1">
      <alignment/>
      <protection/>
    </xf>
    <xf numFmtId="164" fontId="19" fillId="0" borderId="0" xfId="55" applyNumberFormat="1" applyFont="1" applyAlignment="1">
      <alignment horizontal="center"/>
      <protection/>
    </xf>
    <xf numFmtId="0" fontId="19" fillId="0" borderId="0" xfId="55" applyFont="1" applyAlignment="1">
      <alignment horizontal="left"/>
      <protection/>
    </xf>
    <xf numFmtId="0" fontId="19" fillId="0" borderId="0" xfId="55" applyFont="1" applyAlignment="1">
      <alignment horizontal="center"/>
      <protection/>
    </xf>
    <xf numFmtId="165" fontId="20" fillId="0" borderId="0" xfId="55" applyNumberFormat="1" applyFont="1" applyFill="1" applyAlignment="1">
      <alignment horizontal="center"/>
      <protection/>
    </xf>
    <xf numFmtId="49" fontId="19" fillId="0" borderId="0" xfId="55" applyNumberFormat="1" applyFont="1" applyAlignment="1">
      <alignment horizontal="center"/>
      <protection/>
    </xf>
    <xf numFmtId="165" fontId="20" fillId="0" borderId="0" xfId="55" applyNumberFormat="1" applyFont="1" applyAlignment="1">
      <alignment horizontal="center"/>
      <protection/>
    </xf>
    <xf numFmtId="165" fontId="20" fillId="0" borderId="0" xfId="55" applyNumberFormat="1" applyFont="1" applyAlignment="1">
      <alignment horizontal="right"/>
      <protection/>
    </xf>
    <xf numFmtId="164" fontId="23" fillId="0" borderId="0" xfId="55" applyNumberFormat="1" applyFont="1" applyAlignment="1">
      <alignment horizontal="center"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>
      <alignment/>
      <protection/>
    </xf>
    <xf numFmtId="0" fontId="23" fillId="0" borderId="0" xfId="55" applyFont="1">
      <alignment/>
      <protection/>
    </xf>
    <xf numFmtId="0" fontId="25" fillId="33" borderId="10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center" vertical="center"/>
      <protection/>
    </xf>
    <xf numFmtId="0" fontId="25" fillId="33" borderId="12" xfId="55" applyFont="1" applyFill="1" applyBorder="1" applyAlignment="1">
      <alignment horizontal="center" vertical="center"/>
      <protection/>
    </xf>
    <xf numFmtId="164" fontId="25" fillId="33" borderId="10" xfId="55" applyNumberFormat="1" applyFont="1" applyFill="1" applyBorder="1" applyAlignment="1">
      <alignment horizontal="center" vertical="center"/>
      <protection/>
    </xf>
    <xf numFmtId="165" fontId="25" fillId="33" borderId="12" xfId="55" applyNumberFormat="1" applyFont="1" applyFill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/>
      <protection/>
    </xf>
    <xf numFmtId="0" fontId="26" fillId="0" borderId="10" xfId="55" applyFont="1" applyFill="1" applyBorder="1" applyAlignment="1">
      <alignment horizontal="center"/>
      <protection/>
    </xf>
    <xf numFmtId="0" fontId="19" fillId="0" borderId="11" xfId="55" applyFont="1" applyFill="1" applyBorder="1" applyAlignment="1">
      <alignment horizontal="right"/>
      <protection/>
    </xf>
    <xf numFmtId="0" fontId="20" fillId="0" borderId="12" xfId="55" applyFont="1" applyFill="1" applyBorder="1">
      <alignment/>
      <protection/>
    </xf>
    <xf numFmtId="164" fontId="19" fillId="0" borderId="10" xfId="55" applyNumberFormat="1" applyFont="1" applyFill="1" applyBorder="1" applyAlignment="1">
      <alignment horizontal="center"/>
      <protection/>
    </xf>
    <xf numFmtId="0" fontId="19" fillId="0" borderId="10" xfId="55" applyFont="1" applyFill="1" applyBorder="1" applyAlignment="1">
      <alignment horizontal="left"/>
      <protection/>
    </xf>
    <xf numFmtId="0" fontId="19" fillId="0" borderId="10" xfId="55" applyFont="1" applyFill="1" applyBorder="1" applyAlignment="1">
      <alignment horizontal="center"/>
      <protection/>
    </xf>
    <xf numFmtId="45" fontId="20" fillId="0" borderId="10" xfId="55" applyNumberFormat="1" applyFont="1" applyBorder="1" applyAlignment="1">
      <alignment horizontal="center"/>
      <protection/>
    </xf>
    <xf numFmtId="165" fontId="20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zidentur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Sarasas"/>
      <sheetName val="Rezultatai"/>
      <sheetName val="A4-Prezidentas"/>
      <sheetName val="Diplomas1"/>
      <sheetName val="Diplomas2"/>
    </sheetNames>
    <sheetDataSet>
      <sheetData sheetId="2">
        <row r="5">
          <cell r="B5">
            <v>1</v>
          </cell>
          <cell r="C5" t="str">
            <v>Romualdas</v>
          </cell>
          <cell r="D5" t="str">
            <v>Limantas</v>
          </cell>
          <cell r="E5" t="str">
            <v>V</v>
          </cell>
          <cell r="F5">
            <v>16232</v>
          </cell>
          <cell r="G5" t="str">
            <v>Kaunas</v>
          </cell>
          <cell r="H5" t="str">
            <v>Kauno BMK</v>
          </cell>
          <cell r="I5">
            <v>5</v>
          </cell>
          <cell r="J5" t="str">
            <v>V0</v>
          </cell>
          <cell r="K5">
            <v>0</v>
          </cell>
        </row>
        <row r="6">
          <cell r="B6">
            <v>2</v>
          </cell>
          <cell r="C6" t="str">
            <v>Gediminas</v>
          </cell>
          <cell r="D6" t="str">
            <v>Kinderis</v>
          </cell>
          <cell r="E6" t="str">
            <v>V</v>
          </cell>
          <cell r="F6">
            <v>23143</v>
          </cell>
          <cell r="G6" t="str">
            <v>Kaunas</v>
          </cell>
          <cell r="H6" t="str">
            <v>Kauno BMK</v>
          </cell>
          <cell r="I6">
            <v>5</v>
          </cell>
          <cell r="J6" t="str">
            <v>V0</v>
          </cell>
          <cell r="K6">
            <v>0</v>
          </cell>
        </row>
        <row r="7">
          <cell r="B7">
            <v>4</v>
          </cell>
          <cell r="C7" t="str">
            <v>Bronius</v>
          </cell>
          <cell r="D7" t="str">
            <v>Kazėnas</v>
          </cell>
          <cell r="E7" t="str">
            <v>V</v>
          </cell>
          <cell r="F7">
            <v>19841</v>
          </cell>
          <cell r="G7" t="str">
            <v>Jonava</v>
          </cell>
          <cell r="H7" t="str">
            <v>Jonavos "Maratonas"</v>
          </cell>
          <cell r="I7">
            <v>5</v>
          </cell>
          <cell r="J7" t="str">
            <v>V0</v>
          </cell>
          <cell r="K7">
            <v>0</v>
          </cell>
        </row>
        <row r="8">
          <cell r="B8">
            <v>5</v>
          </cell>
          <cell r="C8" t="str">
            <v>Petras</v>
          </cell>
          <cell r="D8" t="str">
            <v>Vansevičius</v>
          </cell>
          <cell r="E8" t="str">
            <v>V</v>
          </cell>
          <cell r="F8">
            <v>21039</v>
          </cell>
          <cell r="G8" t="str">
            <v>Jonava</v>
          </cell>
          <cell r="H8" t="str">
            <v>Jonavos "Maratonas"</v>
          </cell>
          <cell r="I8">
            <v>5</v>
          </cell>
          <cell r="J8" t="str">
            <v>V0</v>
          </cell>
          <cell r="K8">
            <v>0</v>
          </cell>
        </row>
        <row r="9">
          <cell r="B9">
            <v>7</v>
          </cell>
          <cell r="C9" t="str">
            <v>Deimantė</v>
          </cell>
          <cell r="D9" t="str">
            <v>Vanagaitė</v>
          </cell>
          <cell r="E9" t="str">
            <v>M</v>
          </cell>
          <cell r="F9">
            <v>31966</v>
          </cell>
          <cell r="G9" t="str">
            <v>Jonava</v>
          </cell>
          <cell r="H9" t="str">
            <v>Jonavos "Maratonas"</v>
          </cell>
          <cell r="I9">
            <v>5</v>
          </cell>
          <cell r="J9" t="str">
            <v>M0</v>
          </cell>
          <cell r="K9">
            <v>0</v>
          </cell>
        </row>
        <row r="10">
          <cell r="B10">
            <v>8</v>
          </cell>
          <cell r="C10" t="str">
            <v>Giedrius</v>
          </cell>
          <cell r="D10" t="str">
            <v>Povilavičius</v>
          </cell>
          <cell r="E10" t="str">
            <v>V</v>
          </cell>
          <cell r="F10">
            <v>25139</v>
          </cell>
          <cell r="G10" t="str">
            <v>Jonava</v>
          </cell>
          <cell r="H10" t="str">
            <v>Jonavos "Maratonas"</v>
          </cell>
          <cell r="I10">
            <v>5</v>
          </cell>
          <cell r="J10" t="str">
            <v>V0</v>
          </cell>
          <cell r="K10">
            <v>0</v>
          </cell>
        </row>
        <row r="11">
          <cell r="B11">
            <v>10</v>
          </cell>
          <cell r="C11" t="str">
            <v>Edvardas</v>
          </cell>
          <cell r="D11" t="str">
            <v>Linkevičius</v>
          </cell>
          <cell r="E11" t="str">
            <v>V</v>
          </cell>
          <cell r="F11">
            <v>23058</v>
          </cell>
          <cell r="G11" t="str">
            <v>Jonava</v>
          </cell>
          <cell r="H11" t="str">
            <v>Jonavos "Maratonas"</v>
          </cell>
          <cell r="I11">
            <v>5</v>
          </cell>
          <cell r="J11" t="str">
            <v>V0</v>
          </cell>
          <cell r="K11">
            <v>0</v>
          </cell>
        </row>
        <row r="12">
          <cell r="B12">
            <v>11</v>
          </cell>
          <cell r="C12" t="str">
            <v>Šarunas-Petras</v>
          </cell>
          <cell r="D12" t="str">
            <v>Brazinskas</v>
          </cell>
          <cell r="E12" t="str">
            <v>V</v>
          </cell>
          <cell r="F12">
            <v>25428</v>
          </cell>
          <cell r="G12" t="str">
            <v>Kaunas</v>
          </cell>
          <cell r="H12" t="str">
            <v>Kauno BMK</v>
          </cell>
          <cell r="I12">
            <v>5</v>
          </cell>
          <cell r="J12" t="str">
            <v>V0</v>
          </cell>
          <cell r="K12">
            <v>0</v>
          </cell>
        </row>
        <row r="13">
          <cell r="B13">
            <v>12</v>
          </cell>
          <cell r="C13" t="str">
            <v>Kęstutis</v>
          </cell>
          <cell r="D13" t="str">
            <v>Bartkėnas</v>
          </cell>
          <cell r="E13" t="str">
            <v>V</v>
          </cell>
          <cell r="F13">
            <v>24822</v>
          </cell>
          <cell r="G13" t="str">
            <v>Kaunas</v>
          </cell>
          <cell r="H13" t="str">
            <v>Kauno BMK</v>
          </cell>
          <cell r="I13">
            <v>5</v>
          </cell>
          <cell r="J13" t="str">
            <v>V0</v>
          </cell>
          <cell r="K13">
            <v>0</v>
          </cell>
        </row>
        <row r="14">
          <cell r="B14">
            <v>13</v>
          </cell>
          <cell r="C14" t="str">
            <v>Paulius</v>
          </cell>
          <cell r="D14" t="str">
            <v>Sutkus</v>
          </cell>
          <cell r="E14" t="str">
            <v>V</v>
          </cell>
          <cell r="F14">
            <v>31044</v>
          </cell>
          <cell r="G14" t="str">
            <v>Kaunas</v>
          </cell>
          <cell r="H14" t="str">
            <v>BALTICPACK</v>
          </cell>
          <cell r="I14">
            <v>5</v>
          </cell>
          <cell r="J14" t="str">
            <v>V0</v>
          </cell>
          <cell r="K14">
            <v>0</v>
          </cell>
        </row>
        <row r="15">
          <cell r="B15">
            <v>14</v>
          </cell>
          <cell r="C15" t="str">
            <v>Francois</v>
          </cell>
          <cell r="D15" t="str">
            <v>Sovet</v>
          </cell>
          <cell r="E15" t="str">
            <v>V</v>
          </cell>
          <cell r="F15">
            <v>24813</v>
          </cell>
          <cell r="G15" t="str">
            <v>Kaunas</v>
          </cell>
          <cell r="H15" t="str">
            <v>BALTICPACK</v>
          </cell>
          <cell r="I15">
            <v>5</v>
          </cell>
          <cell r="J15" t="str">
            <v>V0</v>
          </cell>
          <cell r="K15">
            <v>0</v>
          </cell>
        </row>
        <row r="16">
          <cell r="B16">
            <v>16</v>
          </cell>
          <cell r="C16" t="str">
            <v>Algimantas</v>
          </cell>
          <cell r="D16" t="str">
            <v>Gaižauskas</v>
          </cell>
          <cell r="E16" t="str">
            <v>V</v>
          </cell>
          <cell r="F16">
            <v>13954</v>
          </cell>
          <cell r="G16" t="str">
            <v>Jonava</v>
          </cell>
          <cell r="H16" t="str">
            <v>Jonavos "Maratonas"</v>
          </cell>
          <cell r="I16">
            <v>5</v>
          </cell>
          <cell r="J16" t="str">
            <v>V0</v>
          </cell>
          <cell r="K16">
            <v>0</v>
          </cell>
        </row>
        <row r="17">
          <cell r="B17">
            <v>17</v>
          </cell>
          <cell r="C17" t="str">
            <v>Vidas</v>
          </cell>
          <cell r="D17" t="str">
            <v>Totilas</v>
          </cell>
          <cell r="E17" t="str">
            <v>V</v>
          </cell>
          <cell r="F17">
            <v>26015</v>
          </cell>
          <cell r="G17" t="str">
            <v>Kaunas</v>
          </cell>
          <cell r="H17" t="str">
            <v>Kauno BMK</v>
          </cell>
          <cell r="I17">
            <v>5</v>
          </cell>
          <cell r="J17" t="str">
            <v>V0</v>
          </cell>
          <cell r="K17">
            <v>0</v>
          </cell>
        </row>
        <row r="18">
          <cell r="B18">
            <v>18</v>
          </cell>
          <cell r="C18" t="str">
            <v>Kazys</v>
          </cell>
          <cell r="D18" t="str">
            <v>Reklys</v>
          </cell>
          <cell r="E18" t="str">
            <v>V</v>
          </cell>
          <cell r="F18">
            <v>14262</v>
          </cell>
          <cell r="G18" t="str">
            <v>Kaunas</v>
          </cell>
          <cell r="H18" t="str">
            <v>Kauno BMK</v>
          </cell>
          <cell r="I18">
            <v>5</v>
          </cell>
          <cell r="J18" t="str">
            <v>V0</v>
          </cell>
          <cell r="K18">
            <v>0</v>
          </cell>
        </row>
        <row r="19">
          <cell r="B19">
            <v>19</v>
          </cell>
          <cell r="C19" t="str">
            <v>Viktorija</v>
          </cell>
          <cell r="D19" t="str">
            <v>Rabizaitė</v>
          </cell>
          <cell r="E19" t="str">
            <v>M</v>
          </cell>
          <cell r="F19">
            <v>32511</v>
          </cell>
          <cell r="G19" t="str">
            <v>Kaunas</v>
          </cell>
          <cell r="H19" t="str">
            <v>Kauno BMK</v>
          </cell>
          <cell r="I19">
            <v>5</v>
          </cell>
          <cell r="J19" t="str">
            <v>M0</v>
          </cell>
          <cell r="K19">
            <v>0</v>
          </cell>
        </row>
        <row r="20">
          <cell r="B20">
            <v>20</v>
          </cell>
          <cell r="C20" t="str">
            <v>Dalius</v>
          </cell>
          <cell r="D20" t="str">
            <v>Cibulskas</v>
          </cell>
          <cell r="E20" t="str">
            <v>V</v>
          </cell>
          <cell r="F20">
            <v>34782</v>
          </cell>
          <cell r="G20" t="str">
            <v>Jonava</v>
          </cell>
          <cell r="H20" t="str">
            <v>Jonavos "Maratonas"</v>
          </cell>
          <cell r="I20">
            <v>5</v>
          </cell>
          <cell r="J20" t="str">
            <v>V0</v>
          </cell>
          <cell r="K20">
            <v>0</v>
          </cell>
        </row>
        <row r="21">
          <cell r="B21">
            <v>22</v>
          </cell>
          <cell r="C21" t="str">
            <v>Ričardas</v>
          </cell>
          <cell r="D21" t="str">
            <v>Milukas</v>
          </cell>
          <cell r="E21" t="str">
            <v>V</v>
          </cell>
          <cell r="F21">
            <v>27385</v>
          </cell>
          <cell r="G21" t="str">
            <v>Kaunas</v>
          </cell>
          <cell r="I21">
            <v>5</v>
          </cell>
          <cell r="J21" t="str">
            <v>V0</v>
          </cell>
          <cell r="K21">
            <v>0</v>
          </cell>
        </row>
        <row r="22">
          <cell r="B22">
            <v>23</v>
          </cell>
          <cell r="C22" t="str">
            <v>Aidas </v>
          </cell>
          <cell r="D22" t="str">
            <v>Kulbokas</v>
          </cell>
          <cell r="E22" t="str">
            <v>V</v>
          </cell>
          <cell r="F22">
            <v>32083</v>
          </cell>
          <cell r="G22" t="str">
            <v>Kaunas</v>
          </cell>
          <cell r="I22">
            <v>5</v>
          </cell>
          <cell r="J22" t="str">
            <v>V0</v>
          </cell>
          <cell r="K22">
            <v>0</v>
          </cell>
        </row>
        <row r="23">
          <cell r="B23">
            <v>24</v>
          </cell>
          <cell r="C23" t="str">
            <v>Džiugas</v>
          </cell>
          <cell r="D23" t="str">
            <v>Palukaitis</v>
          </cell>
          <cell r="E23" t="str">
            <v>V</v>
          </cell>
          <cell r="F23">
            <v>22694</v>
          </cell>
          <cell r="G23" t="str">
            <v>Kaunas</v>
          </cell>
          <cell r="I23">
            <v>5</v>
          </cell>
          <cell r="J23" t="str">
            <v>V0</v>
          </cell>
          <cell r="K23">
            <v>0</v>
          </cell>
        </row>
        <row r="24">
          <cell r="B24">
            <v>25</v>
          </cell>
          <cell r="C24" t="str">
            <v>Žydrūnas</v>
          </cell>
          <cell r="D24" t="str">
            <v>Venckūnas</v>
          </cell>
          <cell r="E24" t="str">
            <v>V</v>
          </cell>
          <cell r="F24">
            <v>24029</v>
          </cell>
          <cell r="G24" t="str">
            <v>Kaunas</v>
          </cell>
          <cell r="H24" t="str">
            <v>Kauno BMK</v>
          </cell>
          <cell r="I24">
            <v>5</v>
          </cell>
          <cell r="J24" t="str">
            <v>V0</v>
          </cell>
          <cell r="K24">
            <v>0</v>
          </cell>
        </row>
        <row r="25">
          <cell r="B25">
            <v>26</v>
          </cell>
          <cell r="C25" t="str">
            <v>Monika </v>
          </cell>
          <cell r="D25" t="str">
            <v>Juodeškaitė</v>
          </cell>
          <cell r="E25" t="str">
            <v>M</v>
          </cell>
          <cell r="F25">
            <v>33514</v>
          </cell>
          <cell r="G25" t="str">
            <v>Kaunas</v>
          </cell>
          <cell r="H25" t="str">
            <v>Bėgimas</v>
          </cell>
          <cell r="I25">
            <v>5</v>
          </cell>
          <cell r="J25" t="str">
            <v>M0</v>
          </cell>
          <cell r="K25">
            <v>0</v>
          </cell>
        </row>
        <row r="26">
          <cell r="B26">
            <v>27</v>
          </cell>
          <cell r="C26" t="str">
            <v>Remigijus</v>
          </cell>
          <cell r="D26" t="str">
            <v>Kančys</v>
          </cell>
          <cell r="E26" t="str">
            <v>V</v>
          </cell>
          <cell r="F26">
            <v>28688</v>
          </cell>
          <cell r="G26" t="str">
            <v>Kaunas</v>
          </cell>
          <cell r="H26" t="str">
            <v>Bėgimas</v>
          </cell>
          <cell r="I26">
            <v>5</v>
          </cell>
          <cell r="J26" t="str">
            <v>V0</v>
          </cell>
          <cell r="K26">
            <v>0</v>
          </cell>
        </row>
        <row r="27">
          <cell r="B27">
            <v>27</v>
          </cell>
          <cell r="C27" t="str">
            <v>Remigijus</v>
          </cell>
          <cell r="D27" t="str">
            <v>Kančys</v>
          </cell>
          <cell r="E27" t="str">
            <v>V</v>
          </cell>
          <cell r="F27">
            <v>31975</v>
          </cell>
          <cell r="G27" t="str">
            <v>Kaunas</v>
          </cell>
          <cell r="H27" t="str">
            <v>Bėgimas</v>
          </cell>
          <cell r="I27">
            <v>5</v>
          </cell>
          <cell r="J27" t="str">
            <v>V0</v>
          </cell>
          <cell r="K27">
            <v>0</v>
          </cell>
        </row>
        <row r="28">
          <cell r="B28">
            <v>28</v>
          </cell>
          <cell r="C28" t="str">
            <v>Raimondas</v>
          </cell>
          <cell r="D28" t="str">
            <v>Budrys</v>
          </cell>
          <cell r="E28" t="str">
            <v>V</v>
          </cell>
          <cell r="F28">
            <v>23298</v>
          </cell>
          <cell r="G28" t="str">
            <v>Marijampolė</v>
          </cell>
          <cell r="H28" t="str">
            <v>-</v>
          </cell>
          <cell r="I28">
            <v>5</v>
          </cell>
          <cell r="J28" t="str">
            <v>V0</v>
          </cell>
          <cell r="K28">
            <v>0</v>
          </cell>
        </row>
        <row r="29">
          <cell r="B29">
            <v>28</v>
          </cell>
          <cell r="C29" t="str">
            <v>Raimondas</v>
          </cell>
          <cell r="D29" t="str">
            <v>Budrys</v>
          </cell>
          <cell r="E29" t="str">
            <v>V</v>
          </cell>
          <cell r="F29">
            <v>23298</v>
          </cell>
          <cell r="G29" t="str">
            <v>Marijampolė</v>
          </cell>
          <cell r="H29" t="str">
            <v>-</v>
          </cell>
          <cell r="I29">
            <v>5</v>
          </cell>
          <cell r="J29" t="str">
            <v>V0</v>
          </cell>
          <cell r="K29">
            <v>0</v>
          </cell>
        </row>
        <row r="30">
          <cell r="B30">
            <v>29</v>
          </cell>
          <cell r="C30" t="str">
            <v>Liutauras</v>
          </cell>
          <cell r="D30" t="str">
            <v>Kasperavičius</v>
          </cell>
          <cell r="E30" t="str">
            <v>V</v>
          </cell>
          <cell r="F30">
            <v>32425</v>
          </cell>
          <cell r="G30" t="str">
            <v>Kaunas</v>
          </cell>
          <cell r="I30">
            <v>5</v>
          </cell>
          <cell r="J30" t="str">
            <v>V0</v>
          </cell>
          <cell r="K30">
            <v>0</v>
          </cell>
        </row>
        <row r="31">
          <cell r="B31">
            <v>30</v>
          </cell>
          <cell r="C31" t="str">
            <v>Juozas</v>
          </cell>
          <cell r="D31" t="str">
            <v>Gervė</v>
          </cell>
          <cell r="E31" t="str">
            <v>V</v>
          </cell>
          <cell r="F31">
            <v>15301</v>
          </cell>
          <cell r="G31" t="str">
            <v>Vilnius</v>
          </cell>
          <cell r="H31" t="str">
            <v>BMK "Inžinerija"</v>
          </cell>
          <cell r="I31">
            <v>5</v>
          </cell>
          <cell r="J31" t="str">
            <v>V0</v>
          </cell>
          <cell r="K31">
            <v>0</v>
          </cell>
        </row>
        <row r="32">
          <cell r="B32">
            <v>31</v>
          </cell>
          <cell r="C32" t="str">
            <v>Donatas</v>
          </cell>
          <cell r="D32" t="str">
            <v>Mažeika</v>
          </cell>
          <cell r="E32" t="str">
            <v>V</v>
          </cell>
          <cell r="F32">
            <v>32061</v>
          </cell>
          <cell r="G32" t="str">
            <v>Kaunas</v>
          </cell>
          <cell r="I32">
            <v>5</v>
          </cell>
          <cell r="J32" t="str">
            <v>V0</v>
          </cell>
          <cell r="K32">
            <v>0</v>
          </cell>
        </row>
        <row r="33">
          <cell r="B33">
            <v>32</v>
          </cell>
          <cell r="C33" t="str">
            <v>Andrius</v>
          </cell>
          <cell r="D33" t="str">
            <v>Valatavičius</v>
          </cell>
          <cell r="E33" t="str">
            <v>V</v>
          </cell>
          <cell r="F33">
            <v>32729</v>
          </cell>
          <cell r="G33" t="str">
            <v>Kaunas</v>
          </cell>
          <cell r="I33">
            <v>5</v>
          </cell>
          <cell r="J33" t="str">
            <v>V0</v>
          </cell>
          <cell r="K33">
            <v>0</v>
          </cell>
        </row>
        <row r="34">
          <cell r="B34">
            <v>33</v>
          </cell>
          <cell r="C34" t="str">
            <v>Jonas</v>
          </cell>
          <cell r="D34" t="str">
            <v>Vilčinskas</v>
          </cell>
          <cell r="E34" t="str">
            <v>V</v>
          </cell>
          <cell r="F34">
            <v>14547</v>
          </cell>
          <cell r="G34" t="str">
            <v>Vilnius</v>
          </cell>
          <cell r="H34" t="str">
            <v>Stajeris</v>
          </cell>
          <cell r="I34">
            <v>5</v>
          </cell>
          <cell r="J34" t="str">
            <v>V0</v>
          </cell>
          <cell r="K34">
            <v>0</v>
          </cell>
        </row>
        <row r="35">
          <cell r="B35">
            <v>34</v>
          </cell>
          <cell r="C35" t="str">
            <v>Sigitas Jonas</v>
          </cell>
          <cell r="D35" t="str">
            <v>Giniūnas</v>
          </cell>
          <cell r="E35" t="str">
            <v>V</v>
          </cell>
          <cell r="F35">
            <v>13737</v>
          </cell>
          <cell r="G35" t="str">
            <v>Kaunas</v>
          </cell>
          <cell r="H35" t="str">
            <v>JSK</v>
          </cell>
          <cell r="I35">
            <v>5</v>
          </cell>
          <cell r="J35" t="str">
            <v>V0</v>
          </cell>
          <cell r="K35">
            <v>0</v>
          </cell>
        </row>
        <row r="36">
          <cell r="B36">
            <v>35</v>
          </cell>
          <cell r="C36" t="str">
            <v>Viktoras</v>
          </cell>
          <cell r="D36" t="str">
            <v>Mažeika</v>
          </cell>
          <cell r="E36" t="str">
            <v>V</v>
          </cell>
          <cell r="F36">
            <v>30975</v>
          </cell>
          <cell r="G36" t="str">
            <v>Kaunas</v>
          </cell>
          <cell r="H36" t="str">
            <v>Kauno BMK</v>
          </cell>
          <cell r="I36">
            <v>5</v>
          </cell>
          <cell r="J36" t="str">
            <v>V0</v>
          </cell>
          <cell r="K36">
            <v>0</v>
          </cell>
        </row>
        <row r="37">
          <cell r="B37">
            <v>36</v>
          </cell>
          <cell r="C37" t="str">
            <v>Gvidas</v>
          </cell>
          <cell r="D37" t="str">
            <v>Misiūnas</v>
          </cell>
          <cell r="E37" t="str">
            <v>V</v>
          </cell>
          <cell r="F37">
            <v>34291</v>
          </cell>
          <cell r="G37" t="str">
            <v>Kaunas</v>
          </cell>
          <cell r="I37">
            <v>5</v>
          </cell>
          <cell r="J37" t="str">
            <v>V0</v>
          </cell>
          <cell r="K37">
            <v>0</v>
          </cell>
        </row>
        <row r="38">
          <cell r="B38">
            <v>37</v>
          </cell>
          <cell r="C38" t="str">
            <v>Giedrius</v>
          </cell>
          <cell r="D38" t="str">
            <v>Dauderys</v>
          </cell>
          <cell r="E38" t="str">
            <v>V</v>
          </cell>
          <cell r="F38">
            <v>35717</v>
          </cell>
          <cell r="G38" t="str">
            <v>Kaunas</v>
          </cell>
          <cell r="I38">
            <v>5</v>
          </cell>
          <cell r="J38" t="str">
            <v>V0</v>
          </cell>
          <cell r="K38">
            <v>0</v>
          </cell>
        </row>
        <row r="39">
          <cell r="B39">
            <v>38</v>
          </cell>
          <cell r="C39" t="str">
            <v>Vainius</v>
          </cell>
          <cell r="D39" t="str">
            <v>Dauderys</v>
          </cell>
          <cell r="E39" t="str">
            <v>V</v>
          </cell>
          <cell r="F39">
            <v>34368</v>
          </cell>
          <cell r="G39" t="str">
            <v>Kaunas</v>
          </cell>
          <cell r="I39">
            <v>5</v>
          </cell>
          <cell r="J39" t="str">
            <v>V0</v>
          </cell>
          <cell r="K39">
            <v>0</v>
          </cell>
        </row>
        <row r="40">
          <cell r="B40">
            <v>39</v>
          </cell>
          <cell r="C40" t="str">
            <v>Žydrūnas</v>
          </cell>
          <cell r="D40" t="str">
            <v>Alekna</v>
          </cell>
          <cell r="E40" t="str">
            <v>V</v>
          </cell>
          <cell r="F40">
            <v>28819</v>
          </cell>
          <cell r="G40" t="str">
            <v>Kaunas</v>
          </cell>
          <cell r="H40" t="str">
            <v>Kauno BMK</v>
          </cell>
          <cell r="I40">
            <v>5</v>
          </cell>
          <cell r="J40" t="str">
            <v>V0</v>
          </cell>
          <cell r="K40">
            <v>0</v>
          </cell>
        </row>
        <row r="41">
          <cell r="B41">
            <v>40</v>
          </cell>
          <cell r="C41" t="str">
            <v>Paulina</v>
          </cell>
          <cell r="D41" t="str">
            <v>Drazdauskaitė</v>
          </cell>
          <cell r="E41" t="str">
            <v>M</v>
          </cell>
          <cell r="F41">
            <v>34211</v>
          </cell>
          <cell r="G41" t="str">
            <v>Kaunas</v>
          </cell>
          <cell r="H41" t="str">
            <v>Kauno BMK</v>
          </cell>
          <cell r="I41">
            <v>5</v>
          </cell>
          <cell r="J41" t="str">
            <v>M0</v>
          </cell>
          <cell r="K41">
            <v>0</v>
          </cell>
        </row>
        <row r="42">
          <cell r="B42">
            <v>41</v>
          </cell>
          <cell r="C42" t="str">
            <v>Matas</v>
          </cell>
          <cell r="D42" t="str">
            <v>Ankudavičius</v>
          </cell>
          <cell r="E42" t="str">
            <v>V</v>
          </cell>
          <cell r="F42">
            <v>11698</v>
          </cell>
          <cell r="G42" t="str">
            <v>Kaunas</v>
          </cell>
          <cell r="H42" t="str">
            <v>JSK</v>
          </cell>
          <cell r="I42">
            <v>5</v>
          </cell>
          <cell r="J42" t="str">
            <v>V0</v>
          </cell>
          <cell r="K42">
            <v>0</v>
          </cell>
        </row>
        <row r="43">
          <cell r="B43">
            <v>42</v>
          </cell>
          <cell r="C43" t="str">
            <v>Evelina</v>
          </cell>
          <cell r="D43" t="str">
            <v>Laukytė</v>
          </cell>
          <cell r="E43" t="str">
            <v>M</v>
          </cell>
          <cell r="F43">
            <v>35379</v>
          </cell>
          <cell r="G43" t="str">
            <v>Kaunas</v>
          </cell>
          <cell r="I43">
            <v>5</v>
          </cell>
          <cell r="J43" t="str">
            <v>M0</v>
          </cell>
          <cell r="K43">
            <v>0</v>
          </cell>
        </row>
        <row r="44">
          <cell r="B44">
            <v>43</v>
          </cell>
          <cell r="C44" t="str">
            <v>Petras</v>
          </cell>
          <cell r="D44" t="str">
            <v>Pranckūnas</v>
          </cell>
          <cell r="E44" t="str">
            <v>V</v>
          </cell>
          <cell r="F44">
            <v>25452</v>
          </cell>
          <cell r="G44" t="str">
            <v>Vilnius</v>
          </cell>
          <cell r="H44" t="str">
            <v>Na pagauk</v>
          </cell>
          <cell r="I44">
            <v>5</v>
          </cell>
          <cell r="J44" t="str">
            <v>V0</v>
          </cell>
          <cell r="K44">
            <v>0</v>
          </cell>
        </row>
        <row r="45">
          <cell r="B45">
            <v>44</v>
          </cell>
          <cell r="C45" t="str">
            <v>Marijus</v>
          </cell>
          <cell r="D45" t="str">
            <v>Gembeckas</v>
          </cell>
          <cell r="E45" t="str">
            <v>V</v>
          </cell>
          <cell r="F45">
            <v>31553</v>
          </cell>
          <cell r="G45" t="str">
            <v>Kaunas</v>
          </cell>
          <cell r="H45" t="str">
            <v>JSK</v>
          </cell>
          <cell r="I45">
            <v>5</v>
          </cell>
          <cell r="J45" t="str">
            <v>V0</v>
          </cell>
          <cell r="K45">
            <v>0</v>
          </cell>
        </row>
        <row r="46">
          <cell r="B46">
            <v>45</v>
          </cell>
          <cell r="C46" t="str">
            <v>Kęstutis</v>
          </cell>
          <cell r="D46" t="str">
            <v>Janavičius</v>
          </cell>
          <cell r="E46" t="str">
            <v>V</v>
          </cell>
          <cell r="F46">
            <v>32124</v>
          </cell>
          <cell r="G46" t="str">
            <v>Kaunas</v>
          </cell>
          <cell r="H46" t="str">
            <v>J.L.P.</v>
          </cell>
          <cell r="I46">
            <v>5</v>
          </cell>
          <cell r="J46" t="str">
            <v>V0</v>
          </cell>
          <cell r="K46">
            <v>0</v>
          </cell>
        </row>
        <row r="47">
          <cell r="B47">
            <v>46</v>
          </cell>
          <cell r="C47" t="str">
            <v>Valdas</v>
          </cell>
          <cell r="D47" t="str">
            <v>Papečkys</v>
          </cell>
          <cell r="E47" t="str">
            <v>V</v>
          </cell>
          <cell r="F47">
            <v>34650</v>
          </cell>
          <cell r="G47" t="str">
            <v>Kaunas</v>
          </cell>
          <cell r="H47" t="str">
            <v>JLP</v>
          </cell>
          <cell r="I47">
            <v>5</v>
          </cell>
          <cell r="J47" t="str">
            <v>V0</v>
          </cell>
          <cell r="K47">
            <v>0</v>
          </cell>
        </row>
        <row r="48">
          <cell r="B48">
            <v>47</v>
          </cell>
          <cell r="C48" t="str">
            <v>Algirdas</v>
          </cell>
          <cell r="D48" t="str">
            <v>Kapušinskas</v>
          </cell>
          <cell r="E48" t="str">
            <v>V</v>
          </cell>
          <cell r="F48">
            <v>13058</v>
          </cell>
          <cell r="G48" t="str">
            <v>Kaunas</v>
          </cell>
          <cell r="H48" t="str">
            <v>JSK</v>
          </cell>
          <cell r="I48">
            <v>5</v>
          </cell>
          <cell r="J48" t="str">
            <v>V0</v>
          </cell>
          <cell r="K48">
            <v>0</v>
          </cell>
        </row>
        <row r="49">
          <cell r="B49">
            <v>48</v>
          </cell>
          <cell r="C49" t="str">
            <v>Paulius</v>
          </cell>
          <cell r="D49" t="str">
            <v>Juška</v>
          </cell>
          <cell r="E49" t="str">
            <v>V</v>
          </cell>
          <cell r="F49">
            <v>34432</v>
          </cell>
          <cell r="G49" t="str">
            <v>Kaunas</v>
          </cell>
          <cell r="I49">
            <v>5</v>
          </cell>
          <cell r="J49" t="str">
            <v>V0</v>
          </cell>
          <cell r="K49">
            <v>0</v>
          </cell>
        </row>
        <row r="50">
          <cell r="B50">
            <v>49</v>
          </cell>
          <cell r="C50" t="str">
            <v>Gediminas</v>
          </cell>
          <cell r="D50" t="str">
            <v>Žukaitis</v>
          </cell>
          <cell r="E50" t="str">
            <v>V</v>
          </cell>
          <cell r="F50">
            <v>33210</v>
          </cell>
          <cell r="G50" t="str">
            <v>Kaunas</v>
          </cell>
          <cell r="I50">
            <v>5</v>
          </cell>
          <cell r="J50" t="str">
            <v>V0</v>
          </cell>
          <cell r="K50">
            <v>0</v>
          </cell>
        </row>
        <row r="51">
          <cell r="B51">
            <v>50</v>
          </cell>
          <cell r="C51" t="str">
            <v>Mantas</v>
          </cell>
          <cell r="D51" t="str">
            <v>Jaruševičius</v>
          </cell>
          <cell r="E51" t="str">
            <v>V</v>
          </cell>
          <cell r="F51">
            <v>33315</v>
          </cell>
          <cell r="G51" t="str">
            <v>Kaunas</v>
          </cell>
          <cell r="H51" t="str">
            <v>Takas</v>
          </cell>
          <cell r="I51">
            <v>5</v>
          </cell>
          <cell r="J51" t="str">
            <v>V0</v>
          </cell>
          <cell r="K51">
            <v>0</v>
          </cell>
        </row>
        <row r="52">
          <cell r="B52">
            <v>51</v>
          </cell>
          <cell r="C52" t="str">
            <v>Saulius</v>
          </cell>
          <cell r="D52" t="str">
            <v>Čalkevičius</v>
          </cell>
          <cell r="E52" t="str">
            <v>V</v>
          </cell>
          <cell r="F52">
            <v>31174</v>
          </cell>
          <cell r="G52" t="str">
            <v>Kaunas</v>
          </cell>
          <cell r="H52" t="str">
            <v>Kauno BMK</v>
          </cell>
          <cell r="I52">
            <v>5</v>
          </cell>
          <cell r="J52" t="str">
            <v>V0</v>
          </cell>
          <cell r="K52">
            <v>0</v>
          </cell>
        </row>
        <row r="53">
          <cell r="B53">
            <v>52</v>
          </cell>
          <cell r="C53" t="str">
            <v>Juozas</v>
          </cell>
          <cell r="D53" t="str">
            <v>Bajoras</v>
          </cell>
          <cell r="E53" t="str">
            <v>V</v>
          </cell>
          <cell r="F53">
            <v>18775</v>
          </cell>
          <cell r="G53" t="str">
            <v>Kaunas</v>
          </cell>
          <cell r="H53" t="str">
            <v>Kauno BMK</v>
          </cell>
          <cell r="I53">
            <v>5</v>
          </cell>
          <cell r="J53" t="str">
            <v>V0</v>
          </cell>
          <cell r="K53">
            <v>0</v>
          </cell>
        </row>
        <row r="54">
          <cell r="B54">
            <v>53</v>
          </cell>
          <cell r="C54" t="str">
            <v>Ignas</v>
          </cell>
          <cell r="D54" t="str">
            <v>Daukša</v>
          </cell>
          <cell r="E54" t="str">
            <v>V</v>
          </cell>
          <cell r="F54">
            <v>34513</v>
          </cell>
          <cell r="G54" t="str">
            <v>Kaunas</v>
          </cell>
          <cell r="I54">
            <v>5</v>
          </cell>
          <cell r="J54" t="str">
            <v>V0</v>
          </cell>
          <cell r="K54">
            <v>0</v>
          </cell>
        </row>
        <row r="55">
          <cell r="B55">
            <v>54</v>
          </cell>
          <cell r="C55" t="str">
            <v>Egidijus</v>
          </cell>
          <cell r="D55" t="str">
            <v>Daukša</v>
          </cell>
          <cell r="E55" t="str">
            <v>V</v>
          </cell>
          <cell r="F55">
            <v>23089</v>
          </cell>
          <cell r="G55" t="str">
            <v>Kaunas</v>
          </cell>
          <cell r="H55" t="str">
            <v>Gargaras</v>
          </cell>
          <cell r="I55">
            <v>5</v>
          </cell>
          <cell r="J55" t="str">
            <v>V0</v>
          </cell>
          <cell r="K55">
            <v>0</v>
          </cell>
        </row>
        <row r="56">
          <cell r="B56">
            <v>55</v>
          </cell>
          <cell r="C56" t="str">
            <v>Šarūnas</v>
          </cell>
          <cell r="D56" t="str">
            <v>Šiurna</v>
          </cell>
          <cell r="E56" t="str">
            <v>V</v>
          </cell>
          <cell r="F56">
            <v>31693</v>
          </cell>
          <cell r="G56" t="str">
            <v>Kaunas</v>
          </cell>
          <cell r="I56">
            <v>5</v>
          </cell>
          <cell r="J56" t="str">
            <v>V0</v>
          </cell>
          <cell r="K56">
            <v>0</v>
          </cell>
        </row>
        <row r="57">
          <cell r="B57">
            <v>56</v>
          </cell>
          <cell r="C57" t="str">
            <v>Mažvydas</v>
          </cell>
          <cell r="D57" t="str">
            <v>Kekys</v>
          </cell>
          <cell r="E57" t="str">
            <v>V</v>
          </cell>
          <cell r="F57">
            <v>33972</v>
          </cell>
          <cell r="G57" t="str">
            <v>Kaišiadorys</v>
          </cell>
          <cell r="H57" t="str">
            <v>Jonavos "Maratonas"</v>
          </cell>
          <cell r="I57">
            <v>5</v>
          </cell>
          <cell r="J57" t="str">
            <v>V0</v>
          </cell>
          <cell r="K57">
            <v>0</v>
          </cell>
        </row>
        <row r="58">
          <cell r="B58">
            <v>57</v>
          </cell>
          <cell r="C58" t="str">
            <v>Kazimieras</v>
          </cell>
          <cell r="D58" t="str">
            <v>Lukoševičius</v>
          </cell>
          <cell r="E58" t="str">
            <v>V</v>
          </cell>
          <cell r="F58">
            <v>19115</v>
          </cell>
          <cell r="G58" t="str">
            <v>Kaunas</v>
          </cell>
          <cell r="H58" t="str">
            <v>Kauno BMK</v>
          </cell>
          <cell r="I58">
            <v>5</v>
          </cell>
          <cell r="J58" t="str">
            <v>V0</v>
          </cell>
          <cell r="K58">
            <v>0</v>
          </cell>
        </row>
        <row r="59">
          <cell r="B59">
            <v>58</v>
          </cell>
          <cell r="C59" t="str">
            <v>Rasa</v>
          </cell>
          <cell r="D59" t="str">
            <v>Indriliūnaitė</v>
          </cell>
          <cell r="E59" t="str">
            <v>M</v>
          </cell>
          <cell r="F59">
            <v>29736</v>
          </cell>
          <cell r="G59" t="str">
            <v>Kaunas</v>
          </cell>
          <cell r="I59">
            <v>5</v>
          </cell>
          <cell r="J59" t="str">
            <v>M0</v>
          </cell>
          <cell r="K59">
            <v>0</v>
          </cell>
        </row>
        <row r="60">
          <cell r="B60">
            <v>59</v>
          </cell>
          <cell r="C60" t="str">
            <v>Dainoras</v>
          </cell>
          <cell r="D60" t="str">
            <v>Šimkus</v>
          </cell>
          <cell r="E60" t="str">
            <v>V</v>
          </cell>
          <cell r="F60">
            <v>26084</v>
          </cell>
          <cell r="G60" t="str">
            <v>Kaunas</v>
          </cell>
          <cell r="I60">
            <v>5</v>
          </cell>
          <cell r="J60" t="str">
            <v>V0</v>
          </cell>
          <cell r="K60">
            <v>0</v>
          </cell>
        </row>
        <row r="61">
          <cell r="B61">
            <v>60</v>
          </cell>
          <cell r="C61" t="str">
            <v>Lukas</v>
          </cell>
          <cell r="D61" t="str">
            <v>Šimkus</v>
          </cell>
          <cell r="E61" t="str">
            <v>V</v>
          </cell>
          <cell r="F61">
            <v>34588</v>
          </cell>
          <cell r="G61" t="str">
            <v>Kaunas</v>
          </cell>
          <cell r="I61">
            <v>5</v>
          </cell>
          <cell r="J61" t="str">
            <v>V0</v>
          </cell>
          <cell r="K61">
            <v>0</v>
          </cell>
        </row>
        <row r="62">
          <cell r="B62">
            <v>61</v>
          </cell>
          <cell r="C62" t="str">
            <v>Gintaras</v>
          </cell>
          <cell r="D62" t="str">
            <v>Mažeika</v>
          </cell>
          <cell r="E62" t="str">
            <v>V</v>
          </cell>
          <cell r="F62">
            <v>33618</v>
          </cell>
          <cell r="G62" t="str">
            <v>Kaunas</v>
          </cell>
          <cell r="I62">
            <v>5</v>
          </cell>
          <cell r="J62" t="str">
            <v>V0</v>
          </cell>
          <cell r="K62">
            <v>0</v>
          </cell>
        </row>
        <row r="63">
          <cell r="B63">
            <v>62</v>
          </cell>
          <cell r="C63" t="str">
            <v>Ignas</v>
          </cell>
          <cell r="D63" t="str">
            <v>Čestovas</v>
          </cell>
          <cell r="E63" t="str">
            <v>V</v>
          </cell>
          <cell r="F63">
            <v>33745</v>
          </cell>
          <cell r="G63" t="str">
            <v>Kaunas</v>
          </cell>
          <cell r="I63">
            <v>5</v>
          </cell>
          <cell r="J63" t="str">
            <v>V0</v>
          </cell>
          <cell r="K63">
            <v>0</v>
          </cell>
        </row>
        <row r="64">
          <cell r="B64">
            <v>63</v>
          </cell>
          <cell r="C64" t="str">
            <v>Paulius</v>
          </cell>
          <cell r="D64" t="str">
            <v>Šulga</v>
          </cell>
          <cell r="E64" t="str">
            <v>V</v>
          </cell>
          <cell r="F64">
            <v>30005</v>
          </cell>
          <cell r="G64" t="str">
            <v>Kaunas</v>
          </cell>
          <cell r="H64" t="str">
            <v>Šviesos kariai</v>
          </cell>
          <cell r="I64">
            <v>5</v>
          </cell>
          <cell r="J64" t="str">
            <v>V0</v>
          </cell>
          <cell r="K64">
            <v>0</v>
          </cell>
        </row>
        <row r="65">
          <cell r="B65">
            <v>64</v>
          </cell>
          <cell r="C65" t="str">
            <v>Aurėja</v>
          </cell>
          <cell r="D65" t="str">
            <v>Bačinskaitė</v>
          </cell>
          <cell r="E65" t="str">
            <v>M</v>
          </cell>
          <cell r="F65">
            <v>34819</v>
          </cell>
          <cell r="G65" t="str">
            <v>Kaunas</v>
          </cell>
          <cell r="I65">
            <v>5</v>
          </cell>
          <cell r="J65" t="str">
            <v>M0</v>
          </cell>
          <cell r="K65">
            <v>0</v>
          </cell>
        </row>
        <row r="66">
          <cell r="B66">
            <v>65</v>
          </cell>
          <cell r="C66" t="str">
            <v>Algimantas</v>
          </cell>
          <cell r="D66" t="str">
            <v>Baltrušaitis</v>
          </cell>
          <cell r="E66" t="str">
            <v>V</v>
          </cell>
          <cell r="F66">
            <v>14012</v>
          </cell>
          <cell r="G66" t="str">
            <v>Kaunas </v>
          </cell>
          <cell r="H66" t="str">
            <v>Kauno JSK</v>
          </cell>
          <cell r="I66">
            <v>5</v>
          </cell>
          <cell r="J66" t="str">
            <v>V0</v>
          </cell>
          <cell r="K66">
            <v>0</v>
          </cell>
        </row>
        <row r="67">
          <cell r="B67">
            <v>67</v>
          </cell>
          <cell r="C67" t="str">
            <v>Mindaugas</v>
          </cell>
          <cell r="D67" t="str">
            <v>Garmus</v>
          </cell>
          <cell r="E67" t="str">
            <v>V</v>
          </cell>
          <cell r="F67">
            <v>29908</v>
          </cell>
          <cell r="G67" t="str">
            <v>Kaunas</v>
          </cell>
          <cell r="H67" t="str">
            <v>Kauno BMK</v>
          </cell>
          <cell r="I67">
            <v>5</v>
          </cell>
          <cell r="J67" t="str">
            <v>V0</v>
          </cell>
          <cell r="K67">
            <v>0</v>
          </cell>
        </row>
        <row r="68">
          <cell r="B68">
            <v>68</v>
          </cell>
          <cell r="C68" t="str">
            <v>Algirdas</v>
          </cell>
          <cell r="D68" t="str">
            <v>Pukus</v>
          </cell>
          <cell r="E68" t="str">
            <v>V</v>
          </cell>
          <cell r="F68">
            <v>31236</v>
          </cell>
          <cell r="G68" t="str">
            <v>Kaunas</v>
          </cell>
          <cell r="H68" t="str">
            <v>Gargaras</v>
          </cell>
          <cell r="I68">
            <v>5</v>
          </cell>
          <cell r="J68" t="str">
            <v>V0</v>
          </cell>
          <cell r="K68">
            <v>0</v>
          </cell>
        </row>
        <row r="69">
          <cell r="B69">
            <v>69</v>
          </cell>
          <cell r="C69" t="str">
            <v>Viltė</v>
          </cell>
          <cell r="D69" t="str">
            <v>Drūlienė</v>
          </cell>
          <cell r="E69" t="str">
            <v>M</v>
          </cell>
          <cell r="F69">
            <v>30526</v>
          </cell>
          <cell r="G69" t="str">
            <v>Kaunas</v>
          </cell>
          <cell r="I69">
            <v>5</v>
          </cell>
          <cell r="J69" t="str">
            <v>M0</v>
          </cell>
          <cell r="K69">
            <v>0</v>
          </cell>
        </row>
        <row r="70">
          <cell r="B70">
            <v>70</v>
          </cell>
          <cell r="C70" t="str">
            <v>Mantas</v>
          </cell>
          <cell r="D70" t="str">
            <v>Drūlia</v>
          </cell>
          <cell r="E70" t="str">
            <v>V</v>
          </cell>
          <cell r="F70">
            <v>30615</v>
          </cell>
          <cell r="G70" t="str">
            <v>Kaunas</v>
          </cell>
          <cell r="H70" t="str">
            <v>Medeina</v>
          </cell>
          <cell r="I70">
            <v>5</v>
          </cell>
          <cell r="J70" t="str">
            <v>V0</v>
          </cell>
          <cell r="K70">
            <v>0</v>
          </cell>
        </row>
        <row r="71">
          <cell r="B71">
            <v>71</v>
          </cell>
          <cell r="C71" t="str">
            <v>Tadas</v>
          </cell>
          <cell r="D71" t="str">
            <v>Kalkauskas</v>
          </cell>
          <cell r="E71" t="str">
            <v>V</v>
          </cell>
          <cell r="F71">
            <v>34258</v>
          </cell>
          <cell r="G71" t="str">
            <v>Jonava</v>
          </cell>
          <cell r="H71" t="str">
            <v>Jonavos "Maratonas"</v>
          </cell>
          <cell r="I71">
            <v>5</v>
          </cell>
          <cell r="J71" t="str">
            <v>V0</v>
          </cell>
          <cell r="K71">
            <v>0</v>
          </cell>
        </row>
        <row r="72">
          <cell r="B72">
            <v>72</v>
          </cell>
          <cell r="C72" t="str">
            <v>Nerijus</v>
          </cell>
          <cell r="D72" t="str">
            <v>Mikučionis</v>
          </cell>
          <cell r="E72" t="str">
            <v>V</v>
          </cell>
          <cell r="F72">
            <v>31780</v>
          </cell>
          <cell r="G72" t="str">
            <v>Kaunas</v>
          </cell>
          <cell r="H72" t="str">
            <v>Kauno BMK</v>
          </cell>
          <cell r="I72">
            <v>5</v>
          </cell>
          <cell r="J72" t="str">
            <v>V0</v>
          </cell>
          <cell r="K72">
            <v>0</v>
          </cell>
        </row>
        <row r="73">
          <cell r="B73">
            <v>73</v>
          </cell>
          <cell r="C73" t="str">
            <v>Eglė</v>
          </cell>
          <cell r="D73" t="str">
            <v>Koškinaitė</v>
          </cell>
          <cell r="E73" t="str">
            <v>M</v>
          </cell>
          <cell r="F73">
            <v>31958</v>
          </cell>
          <cell r="G73" t="str">
            <v>Vilnius</v>
          </cell>
          <cell r="I73">
            <v>5</v>
          </cell>
          <cell r="J73" t="str">
            <v>M0</v>
          </cell>
          <cell r="K73">
            <v>0</v>
          </cell>
        </row>
        <row r="74">
          <cell r="B74">
            <v>74</v>
          </cell>
          <cell r="C74" t="str">
            <v>Giedrė</v>
          </cell>
          <cell r="D74" t="str">
            <v>Staišiūnaitė</v>
          </cell>
          <cell r="E74" t="str">
            <v>M</v>
          </cell>
          <cell r="F74">
            <v>32314</v>
          </cell>
          <cell r="G74" t="str">
            <v>Vilnius</v>
          </cell>
          <cell r="I74">
            <v>5</v>
          </cell>
          <cell r="J74" t="str">
            <v>M0</v>
          </cell>
          <cell r="K74">
            <v>0</v>
          </cell>
        </row>
        <row r="75">
          <cell r="B75">
            <v>75</v>
          </cell>
          <cell r="C75" t="str">
            <v>Kazimieras</v>
          </cell>
          <cell r="D75" t="str">
            <v>Šabaniauskas</v>
          </cell>
          <cell r="E75" t="str">
            <v>V</v>
          </cell>
          <cell r="F75">
            <v>36197</v>
          </cell>
          <cell r="G75" t="str">
            <v>Kaunas</v>
          </cell>
          <cell r="H75" t="str">
            <v>Skaučių</v>
          </cell>
          <cell r="I75">
            <v>5</v>
          </cell>
          <cell r="J75" t="str">
            <v>V0</v>
          </cell>
          <cell r="K75">
            <v>0</v>
          </cell>
        </row>
        <row r="76">
          <cell r="B76">
            <v>76</v>
          </cell>
          <cell r="C76" t="str">
            <v>Tomas</v>
          </cell>
          <cell r="D76" t="str">
            <v>Bačinskas</v>
          </cell>
          <cell r="E76" t="str">
            <v>V</v>
          </cell>
          <cell r="F76">
            <v>34038</v>
          </cell>
          <cell r="G76" t="str">
            <v>Kaunas</v>
          </cell>
          <cell r="I76">
            <v>5</v>
          </cell>
          <cell r="J76" t="str">
            <v>V0</v>
          </cell>
          <cell r="K76">
            <v>0</v>
          </cell>
        </row>
        <row r="77">
          <cell r="B77">
            <v>77</v>
          </cell>
          <cell r="C77" t="str">
            <v>Evelina</v>
          </cell>
          <cell r="D77" t="str">
            <v>Stravinskaitė</v>
          </cell>
          <cell r="E77" t="str">
            <v>M</v>
          </cell>
          <cell r="F77">
            <v>34518</v>
          </cell>
          <cell r="G77" t="str">
            <v>Kaunas</v>
          </cell>
          <cell r="I77">
            <v>5</v>
          </cell>
          <cell r="J77" t="str">
            <v>M0</v>
          </cell>
          <cell r="K77">
            <v>0</v>
          </cell>
        </row>
        <row r="78">
          <cell r="B78">
            <v>78</v>
          </cell>
          <cell r="C78" t="str">
            <v>Greta</v>
          </cell>
          <cell r="D78" t="str">
            <v>Valskytė</v>
          </cell>
          <cell r="E78" t="str">
            <v>M</v>
          </cell>
          <cell r="F78">
            <v>34278</v>
          </cell>
          <cell r="G78" t="str">
            <v>Kaunas</v>
          </cell>
          <cell r="I78">
            <v>5</v>
          </cell>
          <cell r="J78" t="str">
            <v>M0</v>
          </cell>
          <cell r="K78">
            <v>0</v>
          </cell>
        </row>
        <row r="79">
          <cell r="B79">
            <v>79</v>
          </cell>
          <cell r="C79" t="str">
            <v>Deimantė</v>
          </cell>
          <cell r="D79" t="str">
            <v>Medelytė</v>
          </cell>
          <cell r="E79" t="str">
            <v>M</v>
          </cell>
          <cell r="F79">
            <v>34576</v>
          </cell>
          <cell r="G79" t="str">
            <v>Kaunas</v>
          </cell>
          <cell r="I79">
            <v>5</v>
          </cell>
          <cell r="J79" t="str">
            <v>M0</v>
          </cell>
          <cell r="K79">
            <v>0</v>
          </cell>
        </row>
        <row r="80">
          <cell r="B80">
            <v>80</v>
          </cell>
          <cell r="C80" t="str">
            <v>Simonas</v>
          </cell>
          <cell r="D80" t="str">
            <v>Arūna</v>
          </cell>
          <cell r="E80" t="str">
            <v>V</v>
          </cell>
          <cell r="F80">
            <v>31497</v>
          </cell>
          <cell r="G80" t="str">
            <v>Kaunas</v>
          </cell>
          <cell r="H80" t="str">
            <v>OSK JALLE</v>
          </cell>
          <cell r="I80">
            <v>5</v>
          </cell>
          <cell r="J80" t="str">
            <v>V0</v>
          </cell>
          <cell r="K80">
            <v>0</v>
          </cell>
        </row>
        <row r="81">
          <cell r="B81">
            <v>81</v>
          </cell>
          <cell r="C81" t="str">
            <v>Eglė</v>
          </cell>
          <cell r="D81" t="str">
            <v>Grigonytė</v>
          </cell>
          <cell r="E81" t="str">
            <v>M</v>
          </cell>
          <cell r="F81">
            <v>31273</v>
          </cell>
          <cell r="G81" t="str">
            <v>Kaunas</v>
          </cell>
          <cell r="I81">
            <v>5</v>
          </cell>
          <cell r="J81" t="str">
            <v>M0</v>
          </cell>
          <cell r="K81">
            <v>0</v>
          </cell>
        </row>
        <row r="82">
          <cell r="B82">
            <v>82</v>
          </cell>
          <cell r="C82" t="str">
            <v>Vytenis</v>
          </cell>
          <cell r="D82" t="str">
            <v>Raubickas</v>
          </cell>
          <cell r="E82" t="str">
            <v>V</v>
          </cell>
          <cell r="F82">
            <v>32319</v>
          </cell>
          <cell r="G82" t="str">
            <v>Kaunas</v>
          </cell>
          <cell r="H82" t="str">
            <v>OSK JALLE</v>
          </cell>
          <cell r="I82">
            <v>5</v>
          </cell>
          <cell r="J82" t="str">
            <v>V0</v>
          </cell>
          <cell r="K82">
            <v>0</v>
          </cell>
        </row>
        <row r="83">
          <cell r="B83">
            <v>83</v>
          </cell>
          <cell r="C83" t="str">
            <v>Vaidotas</v>
          </cell>
          <cell r="D83" t="str">
            <v>Rutkauskas</v>
          </cell>
          <cell r="E83" t="str">
            <v>V</v>
          </cell>
          <cell r="F83">
            <v>31629</v>
          </cell>
          <cell r="G83" t="str">
            <v>Kaunas</v>
          </cell>
          <cell r="H83" t="str">
            <v>OSK JALLE</v>
          </cell>
          <cell r="I83">
            <v>5</v>
          </cell>
          <cell r="J83" t="str">
            <v>V0</v>
          </cell>
          <cell r="K83">
            <v>0</v>
          </cell>
        </row>
        <row r="84">
          <cell r="B84">
            <v>88</v>
          </cell>
          <cell r="C84" t="str">
            <v>Juozas</v>
          </cell>
          <cell r="D84" t="str">
            <v>Vaikšnoras</v>
          </cell>
          <cell r="E84" t="str">
            <v>V</v>
          </cell>
          <cell r="F84">
            <v>28101</v>
          </cell>
          <cell r="G84" t="str">
            <v>Kaunas</v>
          </cell>
          <cell r="H84" t="str">
            <v>Kauno BMK</v>
          </cell>
          <cell r="I84">
            <v>5</v>
          </cell>
          <cell r="J84" t="str">
            <v>V0</v>
          </cell>
          <cell r="K84">
            <v>0</v>
          </cell>
        </row>
        <row r="85">
          <cell r="C85" t="str">
            <v>Gediminas</v>
          </cell>
          <cell r="D85" t="str">
            <v>Trimakas</v>
          </cell>
          <cell r="E85" t="str">
            <v>V</v>
          </cell>
          <cell r="F85">
            <v>31403</v>
          </cell>
          <cell r="G85" t="str">
            <v>Kaunas</v>
          </cell>
          <cell r="H85" t="str">
            <v>-</v>
          </cell>
          <cell r="I85">
            <v>5</v>
          </cell>
          <cell r="J85" t="str">
            <v>V0</v>
          </cell>
          <cell r="K85">
            <v>0</v>
          </cell>
        </row>
        <row r="86">
          <cell r="C86" t="str">
            <v>Ignas</v>
          </cell>
          <cell r="D86" t="str">
            <v>Vėžys</v>
          </cell>
          <cell r="E86" t="str">
            <v>V</v>
          </cell>
          <cell r="F86">
            <v>30085</v>
          </cell>
          <cell r="G86" t="str">
            <v>Jonava</v>
          </cell>
          <cell r="H86" t="str">
            <v>Jonavos "Maratonas"</v>
          </cell>
          <cell r="I86">
            <v>5</v>
          </cell>
          <cell r="J86" t="str">
            <v>V0</v>
          </cell>
          <cell r="K86">
            <v>0</v>
          </cell>
        </row>
        <row r="87">
          <cell r="C87" t="str">
            <v>Tadas</v>
          </cell>
          <cell r="D87" t="str">
            <v>Kalkauskas</v>
          </cell>
          <cell r="E87" t="str">
            <v>V</v>
          </cell>
          <cell r="F87">
            <v>34258</v>
          </cell>
          <cell r="G87" t="str">
            <v>Jonava</v>
          </cell>
          <cell r="H87" t="str">
            <v>Jonavos "Maratonas"</v>
          </cell>
          <cell r="I87">
            <v>5</v>
          </cell>
          <cell r="J87" t="str">
            <v>V0</v>
          </cell>
          <cell r="K87">
            <v>0</v>
          </cell>
        </row>
        <row r="88">
          <cell r="C88" t="str">
            <v>Dangis</v>
          </cell>
          <cell r="D88" t="str">
            <v>Šlapelis</v>
          </cell>
          <cell r="E88" t="str">
            <v>V</v>
          </cell>
          <cell r="F88">
            <v>33337</v>
          </cell>
          <cell r="G88" t="str">
            <v>Kauno r</v>
          </cell>
          <cell r="H88" t="str">
            <v>-</v>
          </cell>
          <cell r="I88">
            <v>5</v>
          </cell>
          <cell r="J88" t="str">
            <v>V0</v>
          </cell>
          <cell r="K88">
            <v>0</v>
          </cell>
        </row>
        <row r="89">
          <cell r="C89" t="str">
            <v>Audrius</v>
          </cell>
          <cell r="D89" t="str">
            <v>Pundzevičius</v>
          </cell>
          <cell r="E89" t="str">
            <v>V</v>
          </cell>
          <cell r="F89">
            <v>28244</v>
          </cell>
          <cell r="G89" t="str">
            <v>Kaunas</v>
          </cell>
          <cell r="H89" t="str">
            <v>-</v>
          </cell>
          <cell r="I89">
            <v>5</v>
          </cell>
          <cell r="J89" t="str">
            <v>V0</v>
          </cell>
          <cell r="K89">
            <v>0</v>
          </cell>
        </row>
        <row r="90">
          <cell r="C90" t="str">
            <v>Linas</v>
          </cell>
          <cell r="D90" t="str">
            <v>Urbutis</v>
          </cell>
          <cell r="E90" t="str">
            <v>V</v>
          </cell>
          <cell r="F90">
            <v>28860</v>
          </cell>
          <cell r="G90" t="str">
            <v>Kaunas</v>
          </cell>
          <cell r="H90" t="str">
            <v>-</v>
          </cell>
          <cell r="I90">
            <v>5</v>
          </cell>
          <cell r="J90" t="str">
            <v>V0</v>
          </cell>
          <cell r="K90">
            <v>0</v>
          </cell>
        </row>
        <row r="91">
          <cell r="C91" t="str">
            <v>Bronius</v>
          </cell>
          <cell r="D91" t="str">
            <v>Venclova</v>
          </cell>
          <cell r="E91" t="str">
            <v>V</v>
          </cell>
          <cell r="F91">
            <v>20390</v>
          </cell>
          <cell r="G91" t="str">
            <v>Švėkšna</v>
          </cell>
          <cell r="H91" t="str">
            <v>-</v>
          </cell>
          <cell r="I91">
            <v>5</v>
          </cell>
          <cell r="J91" t="str">
            <v>V0</v>
          </cell>
          <cell r="K91">
            <v>0</v>
          </cell>
        </row>
        <row r="92">
          <cell r="C92" t="str">
            <v>Raimundas</v>
          </cell>
          <cell r="D92" t="str">
            <v>Budrys</v>
          </cell>
          <cell r="E92" t="str">
            <v>V</v>
          </cell>
          <cell r="F92">
            <v>23298</v>
          </cell>
          <cell r="G92" t="str">
            <v>Marijampolė</v>
          </cell>
          <cell r="H92" t="str">
            <v>-</v>
          </cell>
          <cell r="I92">
            <v>5</v>
          </cell>
          <cell r="J92" t="str">
            <v>V0</v>
          </cell>
          <cell r="K92">
            <v>0</v>
          </cell>
        </row>
        <row r="93">
          <cell r="C93" t="str">
            <v>Giedrius</v>
          </cell>
          <cell r="D93" t="str">
            <v>Vanagas</v>
          </cell>
          <cell r="E93" t="str">
            <v>V</v>
          </cell>
          <cell r="F93">
            <v>27844</v>
          </cell>
          <cell r="G93" t="str">
            <v>Kaunas</v>
          </cell>
          <cell r="H93" t="str">
            <v>-</v>
          </cell>
          <cell r="I93">
            <v>5</v>
          </cell>
          <cell r="J93" t="str">
            <v>V0</v>
          </cell>
          <cell r="K93">
            <v>0</v>
          </cell>
        </row>
        <row r="94">
          <cell r="C94" t="str">
            <v>Vytautas</v>
          </cell>
          <cell r="D94" t="str">
            <v>Saladis</v>
          </cell>
          <cell r="E94" t="str">
            <v>V</v>
          </cell>
          <cell r="F94">
            <v>32626</v>
          </cell>
          <cell r="G94" t="str">
            <v>Kauno raj.</v>
          </cell>
          <cell r="H94" t="str">
            <v>-</v>
          </cell>
          <cell r="I94">
            <v>5</v>
          </cell>
          <cell r="J94" t="str">
            <v>V0</v>
          </cell>
          <cell r="K94">
            <v>0</v>
          </cell>
        </row>
        <row r="95">
          <cell r="C95" t="str">
            <v>Giedrius</v>
          </cell>
          <cell r="D95" t="str">
            <v>Babelis</v>
          </cell>
          <cell r="E95" t="str">
            <v>V</v>
          </cell>
          <cell r="F95">
            <v>26187</v>
          </cell>
          <cell r="G95" t="str">
            <v>Kaunas</v>
          </cell>
          <cell r="H95" t="str">
            <v>-</v>
          </cell>
          <cell r="I95">
            <v>5</v>
          </cell>
          <cell r="J95" t="str">
            <v>V0</v>
          </cell>
          <cell r="K95">
            <v>0</v>
          </cell>
        </row>
        <row r="96">
          <cell r="C96" t="str">
            <v>Daiva</v>
          </cell>
          <cell r="D96" t="str">
            <v>Plerpaitė</v>
          </cell>
          <cell r="E96" t="str">
            <v>M</v>
          </cell>
          <cell r="F96">
            <v>31834</v>
          </cell>
          <cell r="G96" t="str">
            <v>Kaunas</v>
          </cell>
          <cell r="H96" t="str">
            <v>-</v>
          </cell>
          <cell r="I96">
            <v>5</v>
          </cell>
          <cell r="J96" t="str">
            <v>M0</v>
          </cell>
          <cell r="K96">
            <v>0</v>
          </cell>
        </row>
        <row r="97">
          <cell r="C97" t="str">
            <v>Edgaras</v>
          </cell>
          <cell r="D97" t="str">
            <v>Stripeikis</v>
          </cell>
          <cell r="E97" t="str">
            <v>V</v>
          </cell>
          <cell r="F97">
            <v>36196</v>
          </cell>
          <cell r="G97" t="str">
            <v>Kaunas</v>
          </cell>
          <cell r="H97" t="str">
            <v>-</v>
          </cell>
          <cell r="I97">
            <v>5</v>
          </cell>
          <cell r="J97" t="str">
            <v>V0</v>
          </cell>
          <cell r="K97">
            <v>0</v>
          </cell>
        </row>
        <row r="98">
          <cell r="C98" t="str">
            <v>Audrius</v>
          </cell>
          <cell r="D98" t="str">
            <v>Bačkaitis</v>
          </cell>
          <cell r="E98" t="str">
            <v>V</v>
          </cell>
          <cell r="F98">
            <v>24642</v>
          </cell>
          <cell r="G98" t="str">
            <v>Kaunas</v>
          </cell>
          <cell r="H98" t="str">
            <v>-</v>
          </cell>
          <cell r="I98">
            <v>5</v>
          </cell>
          <cell r="J98" t="str">
            <v>V0</v>
          </cell>
          <cell r="K98">
            <v>0</v>
          </cell>
        </row>
        <row r="99">
          <cell r="C99" t="str">
            <v>Alfredas</v>
          </cell>
          <cell r="D99" t="str">
            <v>Bielskis</v>
          </cell>
          <cell r="E99" t="str">
            <v>V</v>
          </cell>
          <cell r="F99">
            <v>16932</v>
          </cell>
          <cell r="G99" t="str">
            <v>Kaunas</v>
          </cell>
          <cell r="H99" t="str">
            <v>-</v>
          </cell>
          <cell r="I99">
            <v>5</v>
          </cell>
          <cell r="J99" t="str">
            <v>V0</v>
          </cell>
          <cell r="K99">
            <v>0</v>
          </cell>
        </row>
        <row r="100">
          <cell r="C100" t="str">
            <v>Antanas</v>
          </cell>
          <cell r="D100" t="str">
            <v>Varancovas</v>
          </cell>
          <cell r="E100" t="str">
            <v>V</v>
          </cell>
          <cell r="F100">
            <v>18985</v>
          </cell>
          <cell r="G100" t="str">
            <v>Lekėčiai</v>
          </cell>
          <cell r="H100" t="str">
            <v>-</v>
          </cell>
          <cell r="I100">
            <v>5</v>
          </cell>
          <cell r="J100" t="str">
            <v>V0</v>
          </cell>
          <cell r="K100">
            <v>0</v>
          </cell>
        </row>
        <row r="101">
          <cell r="C101" t="str">
            <v>Justinas</v>
          </cell>
          <cell r="D101" t="str">
            <v>Rimas</v>
          </cell>
          <cell r="E101" t="str">
            <v>V</v>
          </cell>
          <cell r="F101">
            <v>20440</v>
          </cell>
          <cell r="G101" t="str">
            <v>Kaunas</v>
          </cell>
          <cell r="H101" t="str">
            <v>-</v>
          </cell>
          <cell r="I101">
            <v>5</v>
          </cell>
          <cell r="J101" t="str">
            <v>V0</v>
          </cell>
          <cell r="K101">
            <v>0</v>
          </cell>
        </row>
        <row r="102">
          <cell r="C102" t="str">
            <v>Jonas</v>
          </cell>
          <cell r="D102" t="str">
            <v>Jocius</v>
          </cell>
          <cell r="E102" t="str">
            <v>V</v>
          </cell>
          <cell r="F102">
            <v>20525</v>
          </cell>
          <cell r="G102" t="str">
            <v>Raseiniai</v>
          </cell>
          <cell r="H102" t="str">
            <v>-</v>
          </cell>
          <cell r="I102">
            <v>5</v>
          </cell>
          <cell r="J102" t="str">
            <v>V0</v>
          </cell>
          <cell r="K102">
            <v>0</v>
          </cell>
        </row>
        <row r="103">
          <cell r="C103" t="str">
            <v>Gintautas</v>
          </cell>
          <cell r="D103" t="str">
            <v>Gadliauskas</v>
          </cell>
          <cell r="E103" t="str">
            <v>V</v>
          </cell>
          <cell r="F103">
            <v>21065</v>
          </cell>
          <cell r="G103" t="str">
            <v>Kaunas</v>
          </cell>
          <cell r="H103" t="str">
            <v>-</v>
          </cell>
          <cell r="I103">
            <v>5</v>
          </cell>
          <cell r="J103" t="str">
            <v>V0</v>
          </cell>
          <cell r="K103">
            <v>0</v>
          </cell>
        </row>
        <row r="104">
          <cell r="C104" t="str">
            <v>Almantas</v>
          </cell>
          <cell r="D104" t="str">
            <v>Jarockis</v>
          </cell>
          <cell r="E104" t="str">
            <v>V</v>
          </cell>
          <cell r="F104">
            <v>22245</v>
          </cell>
          <cell r="G104" t="str">
            <v>Elektrėnai</v>
          </cell>
          <cell r="H104" t="str">
            <v>-</v>
          </cell>
          <cell r="I104">
            <v>5</v>
          </cell>
          <cell r="J104" t="str">
            <v>V0</v>
          </cell>
          <cell r="K104">
            <v>0</v>
          </cell>
        </row>
        <row r="105">
          <cell r="C105" t="str">
            <v>Audrius</v>
          </cell>
          <cell r="D105" t="str">
            <v>Smilgius</v>
          </cell>
          <cell r="E105" t="str">
            <v>V</v>
          </cell>
          <cell r="F105">
            <v>25647</v>
          </cell>
          <cell r="G105" t="str">
            <v>Kaunas</v>
          </cell>
          <cell r="H105" t="str">
            <v>-</v>
          </cell>
          <cell r="I105">
            <v>5</v>
          </cell>
          <cell r="J105" t="str">
            <v>V0</v>
          </cell>
          <cell r="K105">
            <v>0</v>
          </cell>
        </row>
        <row r="106">
          <cell r="C106" t="str">
            <v>Ingrida</v>
          </cell>
          <cell r="D106" t="str">
            <v>Misser</v>
          </cell>
          <cell r="E106" t="str">
            <v>M</v>
          </cell>
          <cell r="F106">
            <v>26900</v>
          </cell>
          <cell r="G106" t="str">
            <v>Kaišiadorys</v>
          </cell>
          <cell r="H106" t="str">
            <v>-</v>
          </cell>
          <cell r="I106">
            <v>5</v>
          </cell>
          <cell r="J106" t="str">
            <v>M0</v>
          </cell>
          <cell r="K106">
            <v>0</v>
          </cell>
        </row>
        <row r="107">
          <cell r="C107" t="str">
            <v>Audrius</v>
          </cell>
          <cell r="D107" t="str">
            <v>Pundzevičius</v>
          </cell>
          <cell r="E107" t="str">
            <v>V</v>
          </cell>
          <cell r="F107">
            <v>28244</v>
          </cell>
          <cell r="G107" t="str">
            <v>Kaunas</v>
          </cell>
          <cell r="H107" t="str">
            <v>-</v>
          </cell>
          <cell r="I107">
            <v>5</v>
          </cell>
          <cell r="J107" t="str">
            <v>V0</v>
          </cell>
          <cell r="K107">
            <v>0</v>
          </cell>
        </row>
        <row r="108">
          <cell r="C108" t="str">
            <v>Linas</v>
          </cell>
          <cell r="D108" t="str">
            <v>Urbutis</v>
          </cell>
          <cell r="E108" t="str">
            <v>V</v>
          </cell>
          <cell r="F108">
            <v>28860</v>
          </cell>
          <cell r="G108" t="str">
            <v>Kaunas</v>
          </cell>
          <cell r="H108" t="str">
            <v>-</v>
          </cell>
          <cell r="I108">
            <v>5</v>
          </cell>
          <cell r="J108" t="str">
            <v>V0</v>
          </cell>
          <cell r="K108">
            <v>0</v>
          </cell>
        </row>
        <row r="109">
          <cell r="C109" t="str">
            <v>Vytautas</v>
          </cell>
          <cell r="D109" t="str">
            <v>Kamarūnas</v>
          </cell>
          <cell r="E109" t="str">
            <v>V</v>
          </cell>
          <cell r="F109">
            <v>30484</v>
          </cell>
          <cell r="G109" t="str">
            <v>Kaunas</v>
          </cell>
          <cell r="H109" t="str">
            <v>-</v>
          </cell>
          <cell r="I109">
            <v>5</v>
          </cell>
          <cell r="J109" t="str">
            <v>V0</v>
          </cell>
          <cell r="K109">
            <v>0</v>
          </cell>
        </row>
        <row r="110">
          <cell r="C110" t="str">
            <v>Karolis</v>
          </cell>
          <cell r="D110" t="str">
            <v>Storpirštis</v>
          </cell>
          <cell r="E110" t="str">
            <v>V</v>
          </cell>
          <cell r="F110">
            <v>30731</v>
          </cell>
          <cell r="G110" t="str">
            <v>Marijampolė</v>
          </cell>
          <cell r="H110" t="str">
            <v>-</v>
          </cell>
          <cell r="I110">
            <v>5</v>
          </cell>
          <cell r="J110" t="str">
            <v>V0</v>
          </cell>
          <cell r="K110">
            <v>0</v>
          </cell>
        </row>
        <row r="111">
          <cell r="C111" t="str">
            <v>Audrius</v>
          </cell>
          <cell r="D111" t="str">
            <v>Kubiliūnas</v>
          </cell>
          <cell r="E111" t="str">
            <v>v</v>
          </cell>
          <cell r="F111">
            <v>30823</v>
          </cell>
          <cell r="G111" t="str">
            <v>Kėdainiai</v>
          </cell>
          <cell r="H111" t="str">
            <v>-</v>
          </cell>
          <cell r="I111">
            <v>5</v>
          </cell>
          <cell r="J111" t="str">
            <v>v0</v>
          </cell>
          <cell r="K111">
            <v>0</v>
          </cell>
        </row>
        <row r="112">
          <cell r="C112" t="str">
            <v>Paulius</v>
          </cell>
          <cell r="D112" t="str">
            <v>Tamošaitis</v>
          </cell>
          <cell r="E112" t="str">
            <v>V</v>
          </cell>
          <cell r="F112">
            <v>31198</v>
          </cell>
          <cell r="G112" t="str">
            <v>Kaunas</v>
          </cell>
          <cell r="H112" t="str">
            <v>-</v>
          </cell>
          <cell r="I112">
            <v>5</v>
          </cell>
          <cell r="J112" t="str">
            <v>V0</v>
          </cell>
          <cell r="K112">
            <v>0</v>
          </cell>
        </row>
        <row r="113">
          <cell r="C113" t="str">
            <v>Eimantas</v>
          </cell>
          <cell r="D113" t="str">
            <v>Mykolaitis</v>
          </cell>
          <cell r="E113" t="str">
            <v>V</v>
          </cell>
          <cell r="F113">
            <v>31445</v>
          </cell>
          <cell r="G113" t="str">
            <v>Kaunas</v>
          </cell>
          <cell r="H113" t="str">
            <v>-</v>
          </cell>
          <cell r="I113">
            <v>5</v>
          </cell>
          <cell r="J113" t="str">
            <v>V0</v>
          </cell>
          <cell r="K113">
            <v>0</v>
          </cell>
        </row>
        <row r="114">
          <cell r="C114" t="str">
            <v>Simonas</v>
          </cell>
          <cell r="D114" t="str">
            <v>Arūna</v>
          </cell>
          <cell r="E114" t="str">
            <v>V</v>
          </cell>
          <cell r="F114">
            <v>31497</v>
          </cell>
          <cell r="G114" t="str">
            <v>Kaunas</v>
          </cell>
          <cell r="H114" t="str">
            <v>-</v>
          </cell>
          <cell r="I114">
            <v>5</v>
          </cell>
          <cell r="J114" t="str">
            <v>V0</v>
          </cell>
          <cell r="K114">
            <v>0</v>
          </cell>
        </row>
        <row r="115">
          <cell r="C115" t="str">
            <v>Vaidotas</v>
          </cell>
          <cell r="D115" t="str">
            <v>Rutkauskas</v>
          </cell>
          <cell r="E115" t="str">
            <v>V</v>
          </cell>
          <cell r="F115">
            <v>31629</v>
          </cell>
          <cell r="G115" t="str">
            <v>Kaunas</v>
          </cell>
          <cell r="H115" t="str">
            <v>-</v>
          </cell>
          <cell r="I115">
            <v>5</v>
          </cell>
          <cell r="J115" t="str">
            <v>V0</v>
          </cell>
          <cell r="K115">
            <v>0</v>
          </cell>
        </row>
        <row r="116">
          <cell r="C116" t="str">
            <v>Robertas</v>
          </cell>
          <cell r="D116" t="str">
            <v>Marcinkevičius</v>
          </cell>
          <cell r="E116" t="str">
            <v>V</v>
          </cell>
          <cell r="F116">
            <v>31638</v>
          </cell>
          <cell r="G116" t="str">
            <v>Kauans</v>
          </cell>
          <cell r="H116" t="str">
            <v>-</v>
          </cell>
          <cell r="I116">
            <v>5</v>
          </cell>
          <cell r="J116" t="str">
            <v>V0</v>
          </cell>
          <cell r="K116">
            <v>0</v>
          </cell>
        </row>
        <row r="117">
          <cell r="C117" t="str">
            <v>Vytenis</v>
          </cell>
          <cell r="D117" t="str">
            <v>Raubickas</v>
          </cell>
          <cell r="E117" t="str">
            <v>V</v>
          </cell>
          <cell r="F117">
            <v>32319</v>
          </cell>
          <cell r="G117" t="str">
            <v>Kaunas</v>
          </cell>
          <cell r="H117" t="str">
            <v>-</v>
          </cell>
          <cell r="I117">
            <v>5</v>
          </cell>
          <cell r="J117" t="str">
            <v>V0</v>
          </cell>
          <cell r="K117">
            <v>0</v>
          </cell>
        </row>
        <row r="118">
          <cell r="C118" t="str">
            <v>Eiantas</v>
          </cell>
          <cell r="D118" t="str">
            <v>Šalaševičius</v>
          </cell>
          <cell r="E118" t="str">
            <v>V</v>
          </cell>
          <cell r="F118">
            <v>32555</v>
          </cell>
          <cell r="G118" t="str">
            <v>Marijampolė</v>
          </cell>
          <cell r="H118" t="str">
            <v>-</v>
          </cell>
          <cell r="I118">
            <v>5</v>
          </cell>
          <cell r="J118" t="str">
            <v>V0</v>
          </cell>
          <cell r="K118">
            <v>0</v>
          </cell>
        </row>
        <row r="119">
          <cell r="C119" t="str">
            <v>Laura</v>
          </cell>
          <cell r="D119" t="str">
            <v>Grinkevičiūtė</v>
          </cell>
          <cell r="E119" t="str">
            <v>M</v>
          </cell>
          <cell r="F119">
            <v>32771</v>
          </cell>
          <cell r="G119" t="str">
            <v>Kaunas</v>
          </cell>
          <cell r="H119" t="str">
            <v>-</v>
          </cell>
          <cell r="I119">
            <v>5</v>
          </cell>
          <cell r="J119" t="str">
            <v>M0</v>
          </cell>
          <cell r="K119">
            <v>0</v>
          </cell>
        </row>
        <row r="120">
          <cell r="C120" t="str">
            <v>Ieva</v>
          </cell>
          <cell r="D120" t="str">
            <v>Petkevičienė</v>
          </cell>
          <cell r="E120" t="str">
            <v>V</v>
          </cell>
          <cell r="F120">
            <v>32860</v>
          </cell>
          <cell r="G120" t="str">
            <v>Kaišiadorys</v>
          </cell>
          <cell r="H120" t="str">
            <v>-</v>
          </cell>
          <cell r="I120">
            <v>5</v>
          </cell>
          <cell r="J120" t="str">
            <v>V0</v>
          </cell>
          <cell r="K120">
            <v>0</v>
          </cell>
        </row>
        <row r="121">
          <cell r="C121" t="str">
            <v>Aušra</v>
          </cell>
          <cell r="D121" t="str">
            <v>Zylovaitė</v>
          </cell>
          <cell r="E121" t="str">
            <v>M</v>
          </cell>
          <cell r="F121">
            <v>32875</v>
          </cell>
          <cell r="G121" t="str">
            <v>Kaunas</v>
          </cell>
          <cell r="H121" t="str">
            <v>-</v>
          </cell>
          <cell r="I121">
            <v>5</v>
          </cell>
          <cell r="J121" t="str">
            <v>M0</v>
          </cell>
          <cell r="K121">
            <v>0</v>
          </cell>
        </row>
        <row r="122">
          <cell r="C122" t="str">
            <v>Edgaras</v>
          </cell>
          <cell r="D122" t="str">
            <v>Vaina</v>
          </cell>
          <cell r="E122" t="str">
            <v>V</v>
          </cell>
          <cell r="F122">
            <v>32953</v>
          </cell>
          <cell r="G122" t="str">
            <v>Kaišiadorys</v>
          </cell>
          <cell r="H122" t="str">
            <v>-</v>
          </cell>
          <cell r="I122">
            <v>5</v>
          </cell>
          <cell r="J122" t="str">
            <v>V0</v>
          </cell>
          <cell r="K122">
            <v>0</v>
          </cell>
        </row>
        <row r="123">
          <cell r="C123" t="str">
            <v>Linas</v>
          </cell>
          <cell r="D123" t="str">
            <v>Černiauskaitė</v>
          </cell>
          <cell r="E123" t="str">
            <v>M</v>
          </cell>
          <cell r="F123">
            <v>32988</v>
          </cell>
          <cell r="G123" t="str">
            <v>Kaunas</v>
          </cell>
          <cell r="H123" t="str">
            <v>-</v>
          </cell>
          <cell r="I123">
            <v>5</v>
          </cell>
          <cell r="J123" t="str">
            <v>M0</v>
          </cell>
          <cell r="K123">
            <v>0</v>
          </cell>
        </row>
        <row r="124">
          <cell r="C124" t="str">
            <v>Dalius</v>
          </cell>
          <cell r="D124" t="str">
            <v>Cibulskis</v>
          </cell>
          <cell r="E124" t="str">
            <v>V</v>
          </cell>
          <cell r="F124">
            <v>33086</v>
          </cell>
          <cell r="G124" t="str">
            <v>Kaišiadorys</v>
          </cell>
          <cell r="H124" t="str">
            <v>-</v>
          </cell>
          <cell r="I124">
            <v>5</v>
          </cell>
          <cell r="J124" t="str">
            <v>V0</v>
          </cell>
          <cell r="K124">
            <v>0</v>
          </cell>
        </row>
        <row r="125">
          <cell r="C125" t="str">
            <v>Daiva</v>
          </cell>
          <cell r="D125" t="str">
            <v>Gadauskaitė</v>
          </cell>
          <cell r="E125" t="str">
            <v>M</v>
          </cell>
          <cell r="F125">
            <v>33165</v>
          </cell>
          <cell r="G125" t="str">
            <v>Prienai</v>
          </cell>
          <cell r="H125" t="str">
            <v>-</v>
          </cell>
          <cell r="I125">
            <v>5</v>
          </cell>
          <cell r="J125" t="str">
            <v>M0</v>
          </cell>
          <cell r="K125">
            <v>0</v>
          </cell>
        </row>
        <row r="126">
          <cell r="C126" t="str">
            <v>Dangis</v>
          </cell>
          <cell r="D126" t="str">
            <v>Slapelis</v>
          </cell>
          <cell r="E126" t="str">
            <v>V</v>
          </cell>
          <cell r="F126">
            <v>33337</v>
          </cell>
          <cell r="H126" t="str">
            <v>-</v>
          </cell>
          <cell r="I126">
            <v>5</v>
          </cell>
          <cell r="J126" t="str">
            <v>V0</v>
          </cell>
          <cell r="K126">
            <v>0</v>
          </cell>
        </row>
        <row r="127">
          <cell r="C127" t="str">
            <v>Beatryčia</v>
          </cell>
          <cell r="D127" t="str">
            <v>Martinkutė</v>
          </cell>
          <cell r="E127" t="str">
            <v>M</v>
          </cell>
          <cell r="F127">
            <v>33768</v>
          </cell>
          <cell r="G127" t="str">
            <v>Marijampolė</v>
          </cell>
          <cell r="H127" t="str">
            <v>-</v>
          </cell>
          <cell r="I127">
            <v>5</v>
          </cell>
          <cell r="J127" t="str">
            <v>M0</v>
          </cell>
          <cell r="K127">
            <v>0</v>
          </cell>
        </row>
        <row r="128">
          <cell r="C128" t="str">
            <v>Martynas</v>
          </cell>
          <cell r="D128" t="str">
            <v>Laukys</v>
          </cell>
          <cell r="E128" t="str">
            <v>V</v>
          </cell>
          <cell r="F128">
            <v>33891</v>
          </cell>
          <cell r="G128" t="str">
            <v>Marijampolė</v>
          </cell>
          <cell r="H128" t="str">
            <v>-</v>
          </cell>
          <cell r="I128">
            <v>5</v>
          </cell>
          <cell r="J128" t="str">
            <v>V0</v>
          </cell>
          <cell r="K128">
            <v>0</v>
          </cell>
        </row>
        <row r="129">
          <cell r="C129" t="str">
            <v>Mantas</v>
          </cell>
          <cell r="D129" t="str">
            <v>Čiaučionas</v>
          </cell>
          <cell r="E129" t="str">
            <v>V</v>
          </cell>
          <cell r="F129">
            <v>35501</v>
          </cell>
          <cell r="G129" t="str">
            <v>Vilimai</v>
          </cell>
          <cell r="H129" t="str">
            <v>-</v>
          </cell>
          <cell r="I129">
            <v>5</v>
          </cell>
          <cell r="J129" t="str">
            <v>V0</v>
          </cell>
          <cell r="K129">
            <v>0</v>
          </cell>
        </row>
        <row r="130">
          <cell r="C130" t="str">
            <v>Aivaras</v>
          </cell>
          <cell r="D130" t="str">
            <v>Ališauskas</v>
          </cell>
          <cell r="E130" t="str">
            <v>V</v>
          </cell>
          <cell r="F130">
            <v>36073</v>
          </cell>
          <cell r="G130" t="str">
            <v>Kaunas</v>
          </cell>
          <cell r="H130" t="str">
            <v>-</v>
          </cell>
          <cell r="I130">
            <v>5</v>
          </cell>
          <cell r="J130" t="str">
            <v>V0</v>
          </cell>
          <cell r="K130">
            <v>0</v>
          </cell>
        </row>
        <row r="131">
          <cell r="C131" t="str">
            <v>Gintarė</v>
          </cell>
          <cell r="D131" t="str">
            <v>Daugėlaitė</v>
          </cell>
          <cell r="E131" t="str">
            <v>M</v>
          </cell>
          <cell r="F131">
            <v>36364</v>
          </cell>
          <cell r="G131" t="str">
            <v>Lekėčiai</v>
          </cell>
          <cell r="H131" t="str">
            <v>-</v>
          </cell>
          <cell r="I131">
            <v>5</v>
          </cell>
          <cell r="J131" t="str">
            <v>M0</v>
          </cell>
          <cell r="K131">
            <v>0</v>
          </cell>
        </row>
        <row r="132">
          <cell r="C132" t="str">
            <v>Eimantas</v>
          </cell>
          <cell r="D132" t="str">
            <v>Petrulevičius</v>
          </cell>
          <cell r="E132" t="str">
            <v>V</v>
          </cell>
          <cell r="F132">
            <v>29680</v>
          </cell>
          <cell r="G132" t="str">
            <v>Garliava</v>
          </cell>
          <cell r="H132" t="str">
            <v>Bėgantis žmogus</v>
          </cell>
          <cell r="I132">
            <v>5</v>
          </cell>
          <cell r="J132" t="str">
            <v>V0</v>
          </cell>
          <cell r="K132">
            <v>0</v>
          </cell>
        </row>
        <row r="133">
          <cell r="C133" t="str">
            <v>Jurgita</v>
          </cell>
          <cell r="D133" t="str">
            <v>Levertavičiūtė</v>
          </cell>
          <cell r="E133" t="str">
            <v>M</v>
          </cell>
          <cell r="F133">
            <v>34004</v>
          </cell>
          <cell r="G133" t="str">
            <v>Garliava</v>
          </cell>
          <cell r="H133" t="str">
            <v>Bėgantis žmogus</v>
          </cell>
          <cell r="I133">
            <v>5</v>
          </cell>
          <cell r="J133" t="str">
            <v>M0</v>
          </cell>
          <cell r="K133">
            <v>0</v>
          </cell>
        </row>
        <row r="134">
          <cell r="C134" t="str">
            <v>Justinas</v>
          </cell>
          <cell r="D134" t="str">
            <v>Sakalavičius</v>
          </cell>
          <cell r="E134" t="str">
            <v>V</v>
          </cell>
          <cell r="F134">
            <v>35025</v>
          </cell>
          <cell r="G134" t="str">
            <v>Garliava</v>
          </cell>
          <cell r="H134" t="str">
            <v>Bėgantis žmogus</v>
          </cell>
          <cell r="I134">
            <v>5</v>
          </cell>
          <cell r="J134" t="str">
            <v>V0</v>
          </cell>
          <cell r="K134">
            <v>0</v>
          </cell>
        </row>
        <row r="135">
          <cell r="C135" t="str">
            <v>Robertas</v>
          </cell>
          <cell r="D135" t="str">
            <v>Boiko</v>
          </cell>
          <cell r="E135" t="str">
            <v>V</v>
          </cell>
          <cell r="F135">
            <v>31717</v>
          </cell>
          <cell r="G135" t="str">
            <v>Alytus</v>
          </cell>
          <cell r="H135" t="str">
            <v>Dzūkija</v>
          </cell>
          <cell r="I135">
            <v>5</v>
          </cell>
          <cell r="J135" t="str">
            <v>V0</v>
          </cell>
          <cell r="K135">
            <v>0</v>
          </cell>
        </row>
        <row r="136">
          <cell r="C136" t="str">
            <v>Povilas</v>
          </cell>
          <cell r="D136" t="str">
            <v>Červonka</v>
          </cell>
          <cell r="E136" t="str">
            <v>V</v>
          </cell>
          <cell r="F136">
            <v>32544</v>
          </cell>
          <cell r="G136" t="str">
            <v>Alytus</v>
          </cell>
          <cell r="H136" t="str">
            <v>Dzūkija</v>
          </cell>
          <cell r="I136">
            <v>5</v>
          </cell>
          <cell r="J136" t="str">
            <v>V0</v>
          </cell>
          <cell r="K136">
            <v>0</v>
          </cell>
        </row>
        <row r="137">
          <cell r="C137" t="str">
            <v>Mantas</v>
          </cell>
          <cell r="D137" t="str">
            <v>Gradeckas</v>
          </cell>
          <cell r="E137" t="str">
            <v>V</v>
          </cell>
          <cell r="F137">
            <v>34755</v>
          </cell>
          <cell r="G137" t="str">
            <v>Alytus</v>
          </cell>
          <cell r="H137" t="str">
            <v>Dzūkija</v>
          </cell>
          <cell r="I137">
            <v>5</v>
          </cell>
          <cell r="J137" t="str">
            <v>V0</v>
          </cell>
          <cell r="K137">
            <v>0</v>
          </cell>
        </row>
        <row r="138">
          <cell r="C138" t="str">
            <v>Aidas</v>
          </cell>
          <cell r="D138" t="str">
            <v>Jotauta</v>
          </cell>
          <cell r="E138" t="str">
            <v>V</v>
          </cell>
          <cell r="F138">
            <v>34682</v>
          </cell>
          <cell r="G138" t="str">
            <v>Alytus</v>
          </cell>
          <cell r="H138" t="str">
            <v>Dzūkija</v>
          </cell>
          <cell r="I138">
            <v>5</v>
          </cell>
          <cell r="J138" t="str">
            <v>V0</v>
          </cell>
          <cell r="K138">
            <v>0</v>
          </cell>
        </row>
        <row r="139">
          <cell r="C139" t="str">
            <v>Vincas</v>
          </cell>
          <cell r="D139" t="str">
            <v>Kalinauskas</v>
          </cell>
          <cell r="E139" t="str">
            <v>V</v>
          </cell>
          <cell r="F139">
            <v>17568</v>
          </cell>
          <cell r="G139" t="str">
            <v>Alytus</v>
          </cell>
          <cell r="H139" t="str">
            <v>Dzūkija</v>
          </cell>
          <cell r="I139">
            <v>5</v>
          </cell>
          <cell r="J139" t="str">
            <v>V0</v>
          </cell>
          <cell r="K139">
            <v>0</v>
          </cell>
        </row>
        <row r="140">
          <cell r="C140" t="str">
            <v>Šarūnas</v>
          </cell>
          <cell r="D140" t="str">
            <v>Liegus</v>
          </cell>
          <cell r="E140" t="str">
            <v>V</v>
          </cell>
          <cell r="F140">
            <v>25783</v>
          </cell>
          <cell r="G140" t="str">
            <v>Alytus</v>
          </cell>
          <cell r="H140" t="str">
            <v>Dzūkija</v>
          </cell>
          <cell r="I140">
            <v>5</v>
          </cell>
          <cell r="J140" t="str">
            <v>V0</v>
          </cell>
          <cell r="K140">
            <v>0</v>
          </cell>
        </row>
        <row r="141">
          <cell r="C141" t="str">
            <v>Raimondas</v>
          </cell>
          <cell r="D141" t="str">
            <v>Soroka</v>
          </cell>
          <cell r="E141" t="str">
            <v>V</v>
          </cell>
          <cell r="F141">
            <v>21893</v>
          </cell>
          <cell r="G141" t="str">
            <v>Alytus</v>
          </cell>
          <cell r="H141" t="str">
            <v>Dzūkija</v>
          </cell>
          <cell r="I141">
            <v>5</v>
          </cell>
          <cell r="J141" t="str">
            <v>V0</v>
          </cell>
          <cell r="K141">
            <v>0</v>
          </cell>
        </row>
        <row r="142">
          <cell r="C142" t="str">
            <v>Raimondas</v>
          </cell>
          <cell r="D142" t="str">
            <v>Šimkevičius</v>
          </cell>
          <cell r="E142" t="str">
            <v>V</v>
          </cell>
          <cell r="F142">
            <v>21765</v>
          </cell>
          <cell r="G142" t="str">
            <v>Alytus</v>
          </cell>
          <cell r="H142" t="str">
            <v>Dzūkija</v>
          </cell>
          <cell r="I142">
            <v>5</v>
          </cell>
          <cell r="J142" t="str">
            <v>V0</v>
          </cell>
          <cell r="K142">
            <v>0</v>
          </cell>
        </row>
        <row r="143">
          <cell r="C143" t="str">
            <v>Gražvydas</v>
          </cell>
          <cell r="D143" t="str">
            <v>Jusaitis</v>
          </cell>
          <cell r="E143" t="str">
            <v>V</v>
          </cell>
          <cell r="F143">
            <v>28910</v>
          </cell>
          <cell r="G143" t="str">
            <v>Alytus</v>
          </cell>
          <cell r="H143" t="str">
            <v>Dzūkija</v>
          </cell>
          <cell r="I143">
            <v>5</v>
          </cell>
          <cell r="J143" t="str">
            <v>V0</v>
          </cell>
          <cell r="K143">
            <v>0</v>
          </cell>
        </row>
        <row r="144">
          <cell r="C144" t="str">
            <v>Deividas</v>
          </cell>
          <cell r="D144" t="str">
            <v>Baranauskas</v>
          </cell>
          <cell r="E144" t="str">
            <v>V</v>
          </cell>
          <cell r="F144">
            <v>31805</v>
          </cell>
          <cell r="G144" t="str">
            <v>Alytus</v>
          </cell>
          <cell r="H144" t="str">
            <v>Dzūkija</v>
          </cell>
          <cell r="I144">
            <v>5</v>
          </cell>
          <cell r="J144" t="str">
            <v>V0</v>
          </cell>
          <cell r="K144">
            <v>0</v>
          </cell>
        </row>
        <row r="145">
          <cell r="C145" t="str">
            <v>Augustina</v>
          </cell>
          <cell r="D145" t="str">
            <v>Agurkytė</v>
          </cell>
          <cell r="E145" t="str">
            <v>M</v>
          </cell>
          <cell r="F145">
            <v>35789</v>
          </cell>
          <cell r="G145" t="str">
            <v>Alytus</v>
          </cell>
          <cell r="H145" t="str">
            <v>Dzūkija</v>
          </cell>
          <cell r="I145">
            <v>5</v>
          </cell>
          <cell r="J145" t="str">
            <v>M0</v>
          </cell>
          <cell r="K145">
            <v>0</v>
          </cell>
        </row>
        <row r="146">
          <cell r="C146" t="str">
            <v>Gytis</v>
          </cell>
          <cell r="D146" t="str">
            <v>Kuliešius</v>
          </cell>
          <cell r="E146" t="str">
            <v>V</v>
          </cell>
          <cell r="F146">
            <v>35083</v>
          </cell>
          <cell r="G146" t="str">
            <v>Alytus</v>
          </cell>
          <cell r="H146" t="str">
            <v>Dzūkija</v>
          </cell>
          <cell r="I146">
            <v>5</v>
          </cell>
          <cell r="J146" t="str">
            <v>V0</v>
          </cell>
          <cell r="K146">
            <v>0</v>
          </cell>
        </row>
        <row r="147">
          <cell r="C147" t="str">
            <v>Dominykas</v>
          </cell>
          <cell r="D147" t="str">
            <v>Talandis</v>
          </cell>
          <cell r="E147" t="str">
            <v>V</v>
          </cell>
          <cell r="F147">
            <v>35792</v>
          </cell>
          <cell r="G147" t="str">
            <v>Alytus</v>
          </cell>
          <cell r="H147" t="str">
            <v>Dzūkija</v>
          </cell>
          <cell r="I147">
            <v>5</v>
          </cell>
          <cell r="J147" t="str">
            <v>V0</v>
          </cell>
          <cell r="K147">
            <v>0</v>
          </cell>
        </row>
        <row r="148">
          <cell r="C148" t="str">
            <v>Rūta</v>
          </cell>
          <cell r="D148" t="str">
            <v>Venčiūtė</v>
          </cell>
          <cell r="E148" t="str">
            <v>M</v>
          </cell>
          <cell r="F148">
            <v>35524</v>
          </cell>
          <cell r="G148" t="str">
            <v>Alytus</v>
          </cell>
          <cell r="H148" t="str">
            <v>Dzūkija</v>
          </cell>
          <cell r="I148">
            <v>5</v>
          </cell>
          <cell r="J148" t="str">
            <v>M0</v>
          </cell>
          <cell r="K148">
            <v>0</v>
          </cell>
        </row>
        <row r="149">
          <cell r="C149" t="str">
            <v>Rasa</v>
          </cell>
          <cell r="D149" t="str">
            <v>Venčiūtė</v>
          </cell>
          <cell r="E149" t="str">
            <v>M</v>
          </cell>
          <cell r="F149">
            <v>36054</v>
          </cell>
          <cell r="G149" t="str">
            <v>Alytus</v>
          </cell>
          <cell r="H149" t="str">
            <v>Dzūkija</v>
          </cell>
          <cell r="I149">
            <v>5</v>
          </cell>
          <cell r="J149" t="str">
            <v>M0</v>
          </cell>
          <cell r="K149">
            <v>0</v>
          </cell>
        </row>
        <row r="150">
          <cell r="C150" t="str">
            <v>Petras</v>
          </cell>
          <cell r="D150" t="str">
            <v>Kavaliauskas</v>
          </cell>
          <cell r="E150" t="str">
            <v>V</v>
          </cell>
          <cell r="F150">
            <v>17074</v>
          </cell>
          <cell r="G150" t="str">
            <v>Alytus</v>
          </cell>
          <cell r="H150" t="str">
            <v>Dzūkija</v>
          </cell>
          <cell r="I150">
            <v>5</v>
          </cell>
          <cell r="J150" t="str">
            <v>V0</v>
          </cell>
          <cell r="K150">
            <v>0</v>
          </cell>
        </row>
        <row r="151">
          <cell r="C151" t="str">
            <v>Arūnas</v>
          </cell>
          <cell r="D151" t="str">
            <v>Klebauskas</v>
          </cell>
          <cell r="E151" t="str">
            <v>V</v>
          </cell>
          <cell r="F151">
            <v>22719</v>
          </cell>
          <cell r="G151" t="str">
            <v>Alytus</v>
          </cell>
          <cell r="H151" t="str">
            <v>Dzūkija</v>
          </cell>
          <cell r="I151">
            <v>5</v>
          </cell>
          <cell r="J151" t="str">
            <v>V0</v>
          </cell>
          <cell r="K151">
            <v>0</v>
          </cell>
        </row>
        <row r="152">
          <cell r="C152" t="str">
            <v>Gražvydas</v>
          </cell>
          <cell r="D152" t="str">
            <v>Jusaitis</v>
          </cell>
          <cell r="E152" t="str">
            <v>V</v>
          </cell>
          <cell r="F152">
            <v>29118</v>
          </cell>
          <cell r="G152" t="str">
            <v>Alytus</v>
          </cell>
          <cell r="H152" t="str">
            <v>Dzūkija</v>
          </cell>
          <cell r="I152">
            <v>5</v>
          </cell>
          <cell r="J152" t="str">
            <v>V0</v>
          </cell>
          <cell r="K152">
            <v>0</v>
          </cell>
        </row>
        <row r="153">
          <cell r="C153" t="str">
            <v>Rugilė</v>
          </cell>
          <cell r="D153" t="str">
            <v>Baranauskaitė</v>
          </cell>
          <cell r="E153" t="str">
            <v>M</v>
          </cell>
          <cell r="F153">
            <v>31848</v>
          </cell>
          <cell r="G153" t="str">
            <v>Alytus</v>
          </cell>
          <cell r="H153" t="str">
            <v>Dzūkija</v>
          </cell>
          <cell r="I153">
            <v>5</v>
          </cell>
          <cell r="J153" t="str">
            <v>M0</v>
          </cell>
          <cell r="K153">
            <v>0</v>
          </cell>
        </row>
        <row r="154">
          <cell r="C154" t="str">
            <v>Agnė</v>
          </cell>
          <cell r="D154" t="str">
            <v>Klebauskaitė</v>
          </cell>
          <cell r="E154" t="str">
            <v>M</v>
          </cell>
          <cell r="F154">
            <v>33707</v>
          </cell>
          <cell r="G154" t="str">
            <v>Alytus</v>
          </cell>
          <cell r="H154" t="str">
            <v>Dzūkija</v>
          </cell>
          <cell r="I154">
            <v>5</v>
          </cell>
          <cell r="J154" t="str">
            <v>M0</v>
          </cell>
          <cell r="K154">
            <v>0</v>
          </cell>
        </row>
        <row r="155">
          <cell r="C155" t="str">
            <v>Gintarė</v>
          </cell>
          <cell r="D155" t="str">
            <v>Sorakaitė</v>
          </cell>
          <cell r="E155" t="str">
            <v>M</v>
          </cell>
          <cell r="F155">
            <v>34069</v>
          </cell>
          <cell r="G155" t="str">
            <v>Alytus</v>
          </cell>
          <cell r="H155" t="str">
            <v>Dzūkija</v>
          </cell>
          <cell r="I155">
            <v>5</v>
          </cell>
          <cell r="J155" t="str">
            <v>M0</v>
          </cell>
          <cell r="K155">
            <v>0</v>
          </cell>
        </row>
        <row r="156">
          <cell r="C156" t="str">
            <v>Martynas</v>
          </cell>
          <cell r="D156" t="str">
            <v>Jarusevičius</v>
          </cell>
          <cell r="E156" t="str">
            <v>V</v>
          </cell>
          <cell r="F156">
            <v>35130</v>
          </cell>
          <cell r="G156" t="str">
            <v>Alytus</v>
          </cell>
          <cell r="H156" t="str">
            <v>Dzūkija</v>
          </cell>
          <cell r="I156">
            <v>5</v>
          </cell>
          <cell r="J156" t="str">
            <v>V0</v>
          </cell>
          <cell r="K156">
            <v>0</v>
          </cell>
        </row>
        <row r="157">
          <cell r="C157" t="str">
            <v>Eimantas</v>
          </cell>
          <cell r="D157" t="str">
            <v>Šilalė</v>
          </cell>
          <cell r="E157" t="str">
            <v>V</v>
          </cell>
          <cell r="F157">
            <v>35298</v>
          </cell>
          <cell r="G157" t="str">
            <v>Alytus</v>
          </cell>
          <cell r="H157" t="str">
            <v>Dzūkija</v>
          </cell>
          <cell r="I157">
            <v>5</v>
          </cell>
          <cell r="J157" t="str">
            <v>V0</v>
          </cell>
          <cell r="K157">
            <v>0</v>
          </cell>
        </row>
        <row r="158">
          <cell r="C158" t="str">
            <v>Laurynas</v>
          </cell>
          <cell r="D158" t="str">
            <v>Bunevičius</v>
          </cell>
          <cell r="E158" t="str">
            <v>V</v>
          </cell>
          <cell r="F158">
            <v>36619</v>
          </cell>
          <cell r="G158" t="str">
            <v>Prienai</v>
          </cell>
          <cell r="H158" t="str">
            <v>Einius</v>
          </cell>
          <cell r="I158">
            <v>5</v>
          </cell>
          <cell r="J158" t="str">
            <v>V0</v>
          </cell>
          <cell r="K158">
            <v>0</v>
          </cell>
        </row>
        <row r="159">
          <cell r="C159" t="str">
            <v>Miglė</v>
          </cell>
          <cell r="D159" t="str">
            <v>Damynaitė</v>
          </cell>
          <cell r="E159" t="str">
            <v>M</v>
          </cell>
          <cell r="F159">
            <v>37488</v>
          </cell>
          <cell r="G159" t="str">
            <v>Prienai</v>
          </cell>
          <cell r="H159" t="str">
            <v>Einius</v>
          </cell>
          <cell r="I159">
            <v>5</v>
          </cell>
          <cell r="J159" t="str">
            <v>M0</v>
          </cell>
          <cell r="K159">
            <v>0</v>
          </cell>
        </row>
        <row r="160">
          <cell r="C160" t="str">
            <v>Rkristina</v>
          </cell>
          <cell r="D160" t="str">
            <v>Rybakovaitė</v>
          </cell>
          <cell r="E160" t="str">
            <v>M</v>
          </cell>
          <cell r="F160">
            <v>31637</v>
          </cell>
          <cell r="G160" t="str">
            <v>Kaunas</v>
          </cell>
          <cell r="H160" t="str">
            <v>Gaja</v>
          </cell>
          <cell r="I160">
            <v>5</v>
          </cell>
          <cell r="J160" t="str">
            <v>M0</v>
          </cell>
          <cell r="K160">
            <v>0</v>
          </cell>
        </row>
        <row r="161">
          <cell r="C161" t="str">
            <v>Šarūnas</v>
          </cell>
          <cell r="D161" t="str">
            <v>Docius</v>
          </cell>
          <cell r="E161" t="str">
            <v>V</v>
          </cell>
          <cell r="F161">
            <v>34405</v>
          </cell>
          <cell r="G161" t="str">
            <v>Kaunas</v>
          </cell>
          <cell r="H161" t="str">
            <v>Gaja</v>
          </cell>
          <cell r="I161">
            <v>5</v>
          </cell>
          <cell r="J161" t="str">
            <v>V0</v>
          </cell>
          <cell r="K161">
            <v>0</v>
          </cell>
        </row>
        <row r="162">
          <cell r="C162" t="str">
            <v>Paulius</v>
          </cell>
          <cell r="D162" t="str">
            <v>Žilinskas</v>
          </cell>
          <cell r="E162" t="str">
            <v>V</v>
          </cell>
          <cell r="F162">
            <v>34708</v>
          </cell>
          <cell r="G162" t="str">
            <v>Kaunas</v>
          </cell>
          <cell r="H162" t="str">
            <v>Gaja</v>
          </cell>
          <cell r="I162">
            <v>5</v>
          </cell>
          <cell r="J162" t="str">
            <v>V0</v>
          </cell>
          <cell r="K162">
            <v>0</v>
          </cell>
        </row>
        <row r="163">
          <cell r="C163" t="str">
            <v>Girius</v>
          </cell>
          <cell r="D163" t="str">
            <v>Savickas</v>
          </cell>
          <cell r="E163" t="str">
            <v>V</v>
          </cell>
          <cell r="F163">
            <v>34880</v>
          </cell>
          <cell r="G163" t="str">
            <v>Kaunas</v>
          </cell>
          <cell r="H163" t="str">
            <v>Gaja</v>
          </cell>
          <cell r="I163">
            <v>5</v>
          </cell>
          <cell r="J163" t="str">
            <v>V0</v>
          </cell>
          <cell r="K163">
            <v>0</v>
          </cell>
        </row>
        <row r="164">
          <cell r="C164" t="str">
            <v>Kornelija</v>
          </cell>
          <cell r="D164" t="str">
            <v>Bazytė</v>
          </cell>
          <cell r="E164" t="str">
            <v>M</v>
          </cell>
          <cell r="F164">
            <v>35099</v>
          </cell>
          <cell r="G164" t="str">
            <v>Kaunas</v>
          </cell>
          <cell r="H164" t="str">
            <v>Gaja</v>
          </cell>
          <cell r="I164">
            <v>5</v>
          </cell>
          <cell r="J164" t="str">
            <v>M0</v>
          </cell>
          <cell r="K164">
            <v>0</v>
          </cell>
        </row>
        <row r="165">
          <cell r="C165" t="str">
            <v>Romanas</v>
          </cell>
          <cell r="D165" t="str">
            <v>Tichonovas</v>
          </cell>
          <cell r="E165" t="str">
            <v>V</v>
          </cell>
          <cell r="F165">
            <v>35165</v>
          </cell>
          <cell r="G165" t="str">
            <v>Kaunas</v>
          </cell>
          <cell r="H165" t="str">
            <v>Gaja</v>
          </cell>
          <cell r="I165">
            <v>5</v>
          </cell>
          <cell r="J165" t="str">
            <v>V0</v>
          </cell>
          <cell r="K165">
            <v>0</v>
          </cell>
        </row>
        <row r="166">
          <cell r="C166" t="str">
            <v>Jonas</v>
          </cell>
          <cell r="D166" t="str">
            <v>Balutis</v>
          </cell>
          <cell r="E166" t="str">
            <v>V</v>
          </cell>
          <cell r="F166">
            <v>35717</v>
          </cell>
          <cell r="G166" t="str">
            <v>Kaunas</v>
          </cell>
          <cell r="H166" t="str">
            <v>Gaja</v>
          </cell>
          <cell r="I166">
            <v>5</v>
          </cell>
          <cell r="J166" t="str">
            <v>V0</v>
          </cell>
          <cell r="K166">
            <v>0</v>
          </cell>
        </row>
        <row r="167">
          <cell r="C167" t="str">
            <v>Ignas</v>
          </cell>
          <cell r="D167" t="str">
            <v>Rudinger</v>
          </cell>
          <cell r="E167" t="str">
            <v>V</v>
          </cell>
          <cell r="F167">
            <v>35796</v>
          </cell>
          <cell r="G167" t="str">
            <v>Kaunas</v>
          </cell>
          <cell r="H167" t="str">
            <v>Gaja</v>
          </cell>
          <cell r="I167">
            <v>5</v>
          </cell>
          <cell r="J167" t="str">
            <v>V0</v>
          </cell>
          <cell r="K167">
            <v>0</v>
          </cell>
        </row>
        <row r="168">
          <cell r="C168" t="str">
            <v>Sigitas</v>
          </cell>
          <cell r="D168" t="str">
            <v>Navagruckas</v>
          </cell>
          <cell r="E168" t="str">
            <v>V</v>
          </cell>
          <cell r="F168">
            <v>14478</v>
          </cell>
          <cell r="G168" t="str">
            <v>Vilnius</v>
          </cell>
          <cell r="H168" t="str">
            <v>Inžinerija</v>
          </cell>
          <cell r="I168">
            <v>5</v>
          </cell>
          <cell r="J168" t="str">
            <v>V0</v>
          </cell>
          <cell r="K168">
            <v>0</v>
          </cell>
        </row>
        <row r="169">
          <cell r="C169" t="str">
            <v>Mečys</v>
          </cell>
          <cell r="D169" t="str">
            <v>Vaičiulis</v>
          </cell>
          <cell r="E169" t="str">
            <v>V</v>
          </cell>
          <cell r="F169">
            <v>15737</v>
          </cell>
          <cell r="G169" t="str">
            <v>Vilnius</v>
          </cell>
          <cell r="H169" t="str">
            <v>Inžinerija</v>
          </cell>
          <cell r="I169">
            <v>5</v>
          </cell>
          <cell r="J169" t="str">
            <v>V0</v>
          </cell>
          <cell r="K169">
            <v>0</v>
          </cell>
        </row>
        <row r="170">
          <cell r="C170" t="str">
            <v>Ronaldas</v>
          </cell>
          <cell r="D170" t="str">
            <v>Kondratas</v>
          </cell>
          <cell r="E170" t="str">
            <v>V</v>
          </cell>
          <cell r="F170">
            <v>16685</v>
          </cell>
          <cell r="G170" t="str">
            <v>Vilnius</v>
          </cell>
          <cell r="H170" t="str">
            <v>Inžinerija</v>
          </cell>
          <cell r="I170">
            <v>5</v>
          </cell>
          <cell r="J170" t="str">
            <v>V0</v>
          </cell>
          <cell r="K170">
            <v>0</v>
          </cell>
        </row>
        <row r="171">
          <cell r="C171" t="str">
            <v>Rimantas</v>
          </cell>
          <cell r="D171" t="str">
            <v>Valiūnas</v>
          </cell>
          <cell r="E171" t="str">
            <v>V</v>
          </cell>
          <cell r="F171">
            <v>21038</v>
          </cell>
          <cell r="G171" t="str">
            <v>Vilnius</v>
          </cell>
          <cell r="H171" t="str">
            <v>Inžinerija</v>
          </cell>
          <cell r="I171">
            <v>5</v>
          </cell>
          <cell r="J171" t="str">
            <v>V0</v>
          </cell>
          <cell r="K171">
            <v>0</v>
          </cell>
        </row>
        <row r="172">
          <cell r="C172" t="str">
            <v>Arvydas</v>
          </cell>
          <cell r="D172" t="str">
            <v>Šriubėnas</v>
          </cell>
          <cell r="E172" t="str">
            <v>V</v>
          </cell>
          <cell r="F172">
            <v>21551</v>
          </cell>
          <cell r="G172" t="str">
            <v>Vilnius</v>
          </cell>
          <cell r="H172" t="str">
            <v>Inžinerija</v>
          </cell>
          <cell r="I172">
            <v>5</v>
          </cell>
          <cell r="J172" t="str">
            <v>V0</v>
          </cell>
          <cell r="K172">
            <v>0</v>
          </cell>
        </row>
        <row r="173">
          <cell r="C173" t="str">
            <v>Benediktas</v>
          </cell>
          <cell r="D173" t="str">
            <v>Šveikauskas</v>
          </cell>
          <cell r="E173" t="str">
            <v>V</v>
          </cell>
          <cell r="F173">
            <v>21951</v>
          </cell>
          <cell r="G173" t="str">
            <v>Vilnius</v>
          </cell>
          <cell r="H173" t="str">
            <v>Inžinerija</v>
          </cell>
          <cell r="I173">
            <v>5</v>
          </cell>
          <cell r="J173" t="str">
            <v>V0</v>
          </cell>
          <cell r="K173">
            <v>0</v>
          </cell>
        </row>
        <row r="174">
          <cell r="C174" t="str">
            <v>Eduard</v>
          </cell>
          <cell r="D174" t="str">
            <v>Zniščinskij</v>
          </cell>
          <cell r="E174" t="str">
            <v>V</v>
          </cell>
          <cell r="F174">
            <v>25057</v>
          </cell>
          <cell r="G174" t="str">
            <v>Vilnius</v>
          </cell>
          <cell r="H174" t="str">
            <v>Inžinerija</v>
          </cell>
          <cell r="I174">
            <v>5</v>
          </cell>
          <cell r="J174" t="str">
            <v>V0</v>
          </cell>
          <cell r="K174">
            <v>0</v>
          </cell>
        </row>
        <row r="175">
          <cell r="C175" t="str">
            <v>Vladimir</v>
          </cell>
          <cell r="D175" t="str">
            <v>Lomov</v>
          </cell>
          <cell r="E175" t="str">
            <v>V</v>
          </cell>
          <cell r="F175">
            <v>29610</v>
          </cell>
          <cell r="G175" t="str">
            <v>Vilnius</v>
          </cell>
          <cell r="H175" t="str">
            <v>Inžinerija</v>
          </cell>
          <cell r="I175">
            <v>5</v>
          </cell>
          <cell r="J175" t="str">
            <v>V0</v>
          </cell>
          <cell r="K175">
            <v>0</v>
          </cell>
        </row>
        <row r="176">
          <cell r="C176" t="str">
            <v>Stasys</v>
          </cell>
          <cell r="D176" t="str">
            <v>Čirba</v>
          </cell>
          <cell r="E176" t="str">
            <v>V</v>
          </cell>
          <cell r="F176">
            <v>36173</v>
          </cell>
          <cell r="G176" t="str">
            <v>Vilnius</v>
          </cell>
          <cell r="H176" t="str">
            <v>Inžinerija</v>
          </cell>
          <cell r="I176">
            <v>5</v>
          </cell>
          <cell r="J176" t="str">
            <v>V0</v>
          </cell>
          <cell r="K176">
            <v>0</v>
          </cell>
        </row>
        <row r="177">
          <cell r="C177" t="str">
            <v>Milda</v>
          </cell>
          <cell r="D177" t="str">
            <v>Vilčinskaitė</v>
          </cell>
          <cell r="E177" t="str">
            <v>M</v>
          </cell>
          <cell r="F177">
            <v>32584</v>
          </cell>
          <cell r="G177" t="str">
            <v>Jonava</v>
          </cell>
          <cell r="H177" t="str">
            <v>Jonavos "Maratonas"</v>
          </cell>
          <cell r="I177">
            <v>5</v>
          </cell>
          <cell r="J177" t="str">
            <v>M0</v>
          </cell>
          <cell r="K177">
            <v>0</v>
          </cell>
        </row>
        <row r="178">
          <cell r="C178" t="str">
            <v>Dovilė</v>
          </cell>
          <cell r="D178" t="str">
            <v>Bekešiūtė</v>
          </cell>
          <cell r="E178" t="str">
            <v>M</v>
          </cell>
          <cell r="F178">
            <v>31812</v>
          </cell>
          <cell r="G178" t="str">
            <v>Jonava</v>
          </cell>
          <cell r="H178" t="str">
            <v>Jonavos "Maratonas"</v>
          </cell>
          <cell r="I178">
            <v>5</v>
          </cell>
          <cell r="J178" t="str">
            <v>M0</v>
          </cell>
          <cell r="K178">
            <v>0</v>
          </cell>
        </row>
        <row r="179">
          <cell r="C179" t="str">
            <v>Jūratė</v>
          </cell>
          <cell r="D179" t="str">
            <v>Ragaišienė</v>
          </cell>
          <cell r="E179" t="str">
            <v>M</v>
          </cell>
          <cell r="F179">
            <v>21852</v>
          </cell>
          <cell r="G179" t="str">
            <v>Jonava</v>
          </cell>
          <cell r="H179" t="str">
            <v>Jonavos "Maratonas"</v>
          </cell>
          <cell r="I179">
            <v>5</v>
          </cell>
          <cell r="J179" t="str">
            <v>M0</v>
          </cell>
          <cell r="K179">
            <v>0</v>
          </cell>
        </row>
        <row r="180">
          <cell r="C180" t="str">
            <v>Modestas</v>
          </cell>
          <cell r="D180" t="str">
            <v>Mickevičius</v>
          </cell>
          <cell r="E180" t="str">
            <v>V</v>
          </cell>
          <cell r="F180">
            <v>37766</v>
          </cell>
          <cell r="G180" t="str">
            <v>Jonava</v>
          </cell>
          <cell r="H180" t="str">
            <v>Jonavos "Maratonas"</v>
          </cell>
          <cell r="I180">
            <v>5</v>
          </cell>
          <cell r="J180" t="str">
            <v>V0</v>
          </cell>
          <cell r="K180">
            <v>0</v>
          </cell>
        </row>
        <row r="181">
          <cell r="C181" t="str">
            <v>Vaclovas</v>
          </cell>
          <cell r="D181" t="str">
            <v>Eidukynas</v>
          </cell>
          <cell r="E181" t="str">
            <v>V</v>
          </cell>
          <cell r="F181">
            <v>14283</v>
          </cell>
          <cell r="G181" t="str">
            <v>Jonava</v>
          </cell>
          <cell r="H181" t="str">
            <v>Jonavos "Maratonas"</v>
          </cell>
          <cell r="I181">
            <v>5</v>
          </cell>
          <cell r="J181" t="str">
            <v>V0</v>
          </cell>
          <cell r="K181">
            <v>0</v>
          </cell>
        </row>
        <row r="182">
          <cell r="C182" t="str">
            <v>Stasys</v>
          </cell>
          <cell r="D182" t="str">
            <v>Lakavičius</v>
          </cell>
          <cell r="E182" t="str">
            <v>V</v>
          </cell>
          <cell r="F182">
            <v>20041</v>
          </cell>
          <cell r="G182" t="str">
            <v>Kaišiadorys</v>
          </cell>
          <cell r="H182" t="str">
            <v>Jonavos "Maratonas"</v>
          </cell>
          <cell r="I182">
            <v>5</v>
          </cell>
          <cell r="J182" t="str">
            <v>V0</v>
          </cell>
          <cell r="K182">
            <v>0</v>
          </cell>
        </row>
        <row r="183">
          <cell r="C183" t="str">
            <v>Jaži-Vitalijus</v>
          </cell>
          <cell r="D183" t="str">
            <v>Miciura</v>
          </cell>
          <cell r="E183" t="str">
            <v>V</v>
          </cell>
          <cell r="F183">
            <v>21738</v>
          </cell>
          <cell r="G183" t="str">
            <v>Jonava</v>
          </cell>
          <cell r="H183" t="str">
            <v>Jonavos "Maratonas"</v>
          </cell>
          <cell r="I183">
            <v>5</v>
          </cell>
          <cell r="J183" t="str">
            <v>V0</v>
          </cell>
          <cell r="K183">
            <v>0</v>
          </cell>
        </row>
        <row r="184">
          <cell r="C184" t="str">
            <v>Ježi Vitalijus</v>
          </cell>
          <cell r="D184" t="str">
            <v>Micura</v>
          </cell>
          <cell r="E184" t="str">
            <v>V</v>
          </cell>
          <cell r="F184">
            <v>21738</v>
          </cell>
          <cell r="G184" t="str">
            <v>Jonava</v>
          </cell>
          <cell r="H184" t="str">
            <v>Jonavos "Maratonas"</v>
          </cell>
          <cell r="I184">
            <v>5</v>
          </cell>
          <cell r="J184" t="str">
            <v>V0</v>
          </cell>
          <cell r="K184">
            <v>0</v>
          </cell>
        </row>
        <row r="185">
          <cell r="C185" t="str">
            <v>Virgilijus</v>
          </cell>
          <cell r="D185" t="str">
            <v>Muralis</v>
          </cell>
          <cell r="E185" t="str">
            <v>V</v>
          </cell>
          <cell r="F185">
            <v>24396</v>
          </cell>
          <cell r="G185" t="str">
            <v>Jonava</v>
          </cell>
          <cell r="H185" t="str">
            <v>Jonavos "Maratonas"</v>
          </cell>
          <cell r="I185">
            <v>5</v>
          </cell>
          <cell r="J185" t="str">
            <v>V0</v>
          </cell>
          <cell r="K185">
            <v>0</v>
          </cell>
        </row>
        <row r="186">
          <cell r="C186" t="str">
            <v>Gintarė</v>
          </cell>
          <cell r="D186" t="str">
            <v>Litvinavičienė</v>
          </cell>
          <cell r="E186" t="str">
            <v>M</v>
          </cell>
          <cell r="F186">
            <v>27015</v>
          </cell>
          <cell r="G186" t="str">
            <v>Jonava</v>
          </cell>
          <cell r="H186" t="str">
            <v>Jonavos "Maratonas"</v>
          </cell>
          <cell r="I186">
            <v>5</v>
          </cell>
          <cell r="J186" t="str">
            <v>M0</v>
          </cell>
          <cell r="K186">
            <v>0</v>
          </cell>
        </row>
        <row r="187">
          <cell r="C187" t="str">
            <v>Domas</v>
          </cell>
          <cell r="D187" t="str">
            <v>Linkevičius</v>
          </cell>
          <cell r="E187" t="str">
            <v>V</v>
          </cell>
          <cell r="F187">
            <v>31967</v>
          </cell>
          <cell r="G187" t="str">
            <v>Jonava</v>
          </cell>
          <cell r="H187" t="str">
            <v>Jonavos "Maratonas"</v>
          </cell>
          <cell r="I187">
            <v>5</v>
          </cell>
          <cell r="J187" t="str">
            <v>V0</v>
          </cell>
          <cell r="K187">
            <v>0</v>
          </cell>
        </row>
        <row r="188">
          <cell r="C188" t="str">
            <v>Mindaugas</v>
          </cell>
          <cell r="D188" t="str">
            <v>Kubiliūnas</v>
          </cell>
          <cell r="E188" t="str">
            <v>V</v>
          </cell>
          <cell r="F188">
            <v>33840</v>
          </cell>
          <cell r="G188" t="str">
            <v>Jonava</v>
          </cell>
          <cell r="H188" t="str">
            <v>Jonavos "Maratonas"</v>
          </cell>
          <cell r="I188">
            <v>5</v>
          </cell>
          <cell r="J188" t="str">
            <v>V0</v>
          </cell>
          <cell r="K188">
            <v>0</v>
          </cell>
        </row>
        <row r="189">
          <cell r="C189" t="str">
            <v>Mažvydas</v>
          </cell>
          <cell r="D189" t="str">
            <v>Kekys</v>
          </cell>
          <cell r="E189" t="str">
            <v>V</v>
          </cell>
          <cell r="F189">
            <v>33972</v>
          </cell>
          <cell r="G189" t="str">
            <v>Kaišiadorys</v>
          </cell>
          <cell r="H189" t="str">
            <v>Jonavos "Maratonas"</v>
          </cell>
          <cell r="I189">
            <v>5</v>
          </cell>
          <cell r="J189" t="str">
            <v>V0</v>
          </cell>
          <cell r="K189">
            <v>0</v>
          </cell>
        </row>
        <row r="190">
          <cell r="C190" t="str">
            <v>Mindaugas</v>
          </cell>
          <cell r="D190" t="str">
            <v>Jurgaitis</v>
          </cell>
          <cell r="E190" t="str">
            <v>V</v>
          </cell>
          <cell r="F190">
            <v>34159</v>
          </cell>
          <cell r="G190" t="str">
            <v>Kaišiadorys</v>
          </cell>
          <cell r="H190" t="str">
            <v>Jonavos "Maratonas"</v>
          </cell>
          <cell r="I190">
            <v>5</v>
          </cell>
          <cell r="J190" t="str">
            <v>V0</v>
          </cell>
          <cell r="K190">
            <v>0</v>
          </cell>
        </row>
        <row r="191">
          <cell r="C191" t="str">
            <v>Tadas</v>
          </cell>
          <cell r="D191" t="str">
            <v>Kalkauskas</v>
          </cell>
          <cell r="E191" t="str">
            <v>V</v>
          </cell>
          <cell r="F191">
            <v>34258</v>
          </cell>
          <cell r="G191" t="str">
            <v>Jonava</v>
          </cell>
          <cell r="H191" t="str">
            <v>Jonavos "Maratonas"</v>
          </cell>
          <cell r="I191">
            <v>5</v>
          </cell>
          <cell r="J191" t="str">
            <v>V0</v>
          </cell>
          <cell r="K191">
            <v>0</v>
          </cell>
        </row>
        <row r="192">
          <cell r="C192" t="str">
            <v>Taurius</v>
          </cell>
          <cell r="D192" t="str">
            <v>Litvinavičius</v>
          </cell>
          <cell r="E192" t="str">
            <v>V</v>
          </cell>
          <cell r="F192">
            <v>36076</v>
          </cell>
          <cell r="G192" t="str">
            <v>Jonava</v>
          </cell>
          <cell r="H192" t="str">
            <v>Jonavos "Maratonas"</v>
          </cell>
          <cell r="I192">
            <v>5</v>
          </cell>
          <cell r="J192" t="str">
            <v>V0</v>
          </cell>
          <cell r="K192">
            <v>0</v>
          </cell>
        </row>
        <row r="193">
          <cell r="C193" t="str">
            <v>Matas</v>
          </cell>
          <cell r="D193" t="str">
            <v>Ankudavičius</v>
          </cell>
          <cell r="E193" t="str">
            <v>V</v>
          </cell>
          <cell r="F193">
            <v>11698</v>
          </cell>
          <cell r="G193" t="str">
            <v>Kaunas</v>
          </cell>
          <cell r="H193" t="str">
            <v>JSK</v>
          </cell>
          <cell r="I193">
            <v>5</v>
          </cell>
          <cell r="J193" t="str">
            <v>V0</v>
          </cell>
          <cell r="K193">
            <v>0</v>
          </cell>
        </row>
        <row r="194">
          <cell r="C194" t="str">
            <v>Sigitas</v>
          </cell>
          <cell r="D194" t="str">
            <v>Giniūnas</v>
          </cell>
          <cell r="E194" t="str">
            <v>V</v>
          </cell>
          <cell r="F194">
            <v>13737</v>
          </cell>
          <cell r="G194" t="str">
            <v>Kaunas</v>
          </cell>
          <cell r="H194" t="str">
            <v>JSK</v>
          </cell>
          <cell r="I194">
            <v>5</v>
          </cell>
          <cell r="J194" t="str">
            <v>V0</v>
          </cell>
          <cell r="K194">
            <v>0</v>
          </cell>
        </row>
        <row r="195">
          <cell r="C195" t="str">
            <v>Loreta</v>
          </cell>
          <cell r="D195" t="str">
            <v>Kančytė</v>
          </cell>
          <cell r="E195" t="str">
            <v>M</v>
          </cell>
          <cell r="F195">
            <v>34535</v>
          </cell>
          <cell r="G195" t="str">
            <v>Kaunas</v>
          </cell>
          <cell r="H195" t="str">
            <v>Kauno BMK</v>
          </cell>
          <cell r="I195">
            <v>5</v>
          </cell>
          <cell r="J195" t="str">
            <v>M0</v>
          </cell>
          <cell r="K195">
            <v>0</v>
          </cell>
        </row>
        <row r="196">
          <cell r="C196" t="str">
            <v>Žydrūnas</v>
          </cell>
          <cell r="D196" t="str">
            <v>Averka</v>
          </cell>
          <cell r="E196" t="str">
            <v>V</v>
          </cell>
          <cell r="F196">
            <v>29082</v>
          </cell>
          <cell r="G196" t="str">
            <v>Kaunas</v>
          </cell>
          <cell r="H196" t="str">
            <v>Kauno BMK</v>
          </cell>
          <cell r="I196">
            <v>5</v>
          </cell>
          <cell r="J196" t="str">
            <v>V0</v>
          </cell>
          <cell r="K196">
            <v>0</v>
          </cell>
        </row>
        <row r="197">
          <cell r="C197" t="str">
            <v>Regimantas</v>
          </cell>
          <cell r="D197" t="str">
            <v>Tarasevičius</v>
          </cell>
          <cell r="E197" t="str">
            <v>V</v>
          </cell>
          <cell r="F197">
            <v>31003</v>
          </cell>
          <cell r="G197" t="str">
            <v>Kaunas</v>
          </cell>
          <cell r="H197" t="str">
            <v>Kauno BMK</v>
          </cell>
          <cell r="I197">
            <v>5</v>
          </cell>
          <cell r="J197" t="str">
            <v>V0</v>
          </cell>
          <cell r="K197">
            <v>0</v>
          </cell>
        </row>
        <row r="198">
          <cell r="C198" t="str">
            <v>Karolina</v>
          </cell>
          <cell r="D198" t="str">
            <v>Gudaitė</v>
          </cell>
          <cell r="E198" t="str">
            <v>M</v>
          </cell>
          <cell r="F198">
            <v>32698</v>
          </cell>
          <cell r="G198" t="str">
            <v>Kaunas</v>
          </cell>
          <cell r="H198" t="str">
            <v>Kauno BMK</v>
          </cell>
          <cell r="I198">
            <v>5</v>
          </cell>
          <cell r="J198" t="str">
            <v>M0</v>
          </cell>
          <cell r="K198">
            <v>0</v>
          </cell>
        </row>
        <row r="199">
          <cell r="C199" t="str">
            <v>Laimonas</v>
          </cell>
          <cell r="D199" t="str">
            <v>Gumbelevičius</v>
          </cell>
          <cell r="E199" t="str">
            <v>V</v>
          </cell>
          <cell r="F199">
            <v>30887</v>
          </cell>
          <cell r="G199" t="str">
            <v>Kaunas</v>
          </cell>
          <cell r="H199" t="str">
            <v>Kauno BMK</v>
          </cell>
          <cell r="I199">
            <v>5</v>
          </cell>
          <cell r="J199" t="str">
            <v>V0</v>
          </cell>
          <cell r="K199">
            <v>0</v>
          </cell>
        </row>
        <row r="200">
          <cell r="C200" t="str">
            <v>Kristina</v>
          </cell>
          <cell r="D200" t="str">
            <v>Čerkesaitė</v>
          </cell>
          <cell r="E200" t="str">
            <v>M</v>
          </cell>
          <cell r="F200">
            <v>32312</v>
          </cell>
          <cell r="G200" t="str">
            <v>Vilnius</v>
          </cell>
          <cell r="H200" t="str">
            <v>Kauno BMK</v>
          </cell>
          <cell r="I200">
            <v>5</v>
          </cell>
          <cell r="J200" t="str">
            <v>M0</v>
          </cell>
          <cell r="K200">
            <v>0</v>
          </cell>
        </row>
        <row r="201">
          <cell r="C201" t="str">
            <v>Andrius</v>
          </cell>
          <cell r="D201" t="str">
            <v>Zonys</v>
          </cell>
          <cell r="E201" t="str">
            <v>V</v>
          </cell>
          <cell r="F201">
            <v>32111</v>
          </cell>
          <cell r="G201" t="str">
            <v>Vilnius</v>
          </cell>
          <cell r="H201" t="str">
            <v>Kauno BMK</v>
          </cell>
          <cell r="I201">
            <v>5</v>
          </cell>
          <cell r="J201" t="str">
            <v>V0</v>
          </cell>
          <cell r="K201">
            <v>0</v>
          </cell>
        </row>
        <row r="202">
          <cell r="C202" t="str">
            <v>Vitalijus</v>
          </cell>
          <cell r="D202" t="str">
            <v>Rimša</v>
          </cell>
          <cell r="E202" t="str">
            <v>V</v>
          </cell>
          <cell r="F202">
            <v>19586</v>
          </cell>
          <cell r="G202" t="str">
            <v>Kaunas</v>
          </cell>
          <cell r="H202" t="str">
            <v>Kauno BMK</v>
          </cell>
          <cell r="I202">
            <v>5</v>
          </cell>
          <cell r="J202" t="str">
            <v>V0</v>
          </cell>
          <cell r="K202">
            <v>0</v>
          </cell>
        </row>
        <row r="203">
          <cell r="C203" t="str">
            <v>Grigas</v>
          </cell>
          <cell r="D203" t="str">
            <v>Petraitis</v>
          </cell>
          <cell r="E203" t="str">
            <v>V</v>
          </cell>
          <cell r="F203">
            <v>32433</v>
          </cell>
          <cell r="G203" t="str">
            <v>Vilnius</v>
          </cell>
          <cell r="H203" t="str">
            <v>Kauno BMK</v>
          </cell>
          <cell r="I203">
            <v>5</v>
          </cell>
          <cell r="J203" t="str">
            <v>V0</v>
          </cell>
          <cell r="K203">
            <v>0</v>
          </cell>
        </row>
        <row r="204">
          <cell r="C204" t="str">
            <v>Eitautė</v>
          </cell>
          <cell r="D204" t="str">
            <v>Pauliukevičiūtė</v>
          </cell>
          <cell r="E204" t="str">
            <v>M</v>
          </cell>
          <cell r="F204">
            <v>31108</v>
          </cell>
          <cell r="G204" t="str">
            <v>Švenčionėliai</v>
          </cell>
          <cell r="H204" t="str">
            <v>Kauno BMK</v>
          </cell>
          <cell r="I204">
            <v>5</v>
          </cell>
          <cell r="J204" t="str">
            <v>M0</v>
          </cell>
          <cell r="K204">
            <v>0</v>
          </cell>
        </row>
        <row r="205">
          <cell r="C205" t="str">
            <v>Mindaugas</v>
          </cell>
          <cell r="D205" t="str">
            <v>Kaminskas</v>
          </cell>
          <cell r="E205" t="str">
            <v>V</v>
          </cell>
          <cell r="F205">
            <v>26050</v>
          </cell>
          <cell r="G205" t="str">
            <v>Prienai</v>
          </cell>
          <cell r="H205" t="str">
            <v>Kauno BMK</v>
          </cell>
          <cell r="I205">
            <v>5</v>
          </cell>
          <cell r="J205" t="str">
            <v>V0</v>
          </cell>
          <cell r="K205">
            <v>0</v>
          </cell>
        </row>
        <row r="206">
          <cell r="C206" t="str">
            <v>Arūnas</v>
          </cell>
          <cell r="D206" t="str">
            <v>Kontrimas</v>
          </cell>
          <cell r="E206" t="str">
            <v>V</v>
          </cell>
          <cell r="F206">
            <v>25328</v>
          </cell>
          <cell r="G206" t="str">
            <v>Kaunas</v>
          </cell>
          <cell r="H206" t="str">
            <v>Kauno BMK</v>
          </cell>
          <cell r="I206">
            <v>5</v>
          </cell>
          <cell r="J206" t="str">
            <v>V0</v>
          </cell>
          <cell r="K206">
            <v>0</v>
          </cell>
        </row>
        <row r="207">
          <cell r="C207" t="str">
            <v>Juozas</v>
          </cell>
          <cell r="D207" t="str">
            <v>Bajoras</v>
          </cell>
          <cell r="E207" t="str">
            <v>V</v>
          </cell>
          <cell r="F207">
            <v>18775</v>
          </cell>
          <cell r="G207" t="str">
            <v>Kaunas</v>
          </cell>
          <cell r="H207" t="str">
            <v>Kauno BMK</v>
          </cell>
          <cell r="I207">
            <v>5</v>
          </cell>
          <cell r="J207" t="str">
            <v>V0</v>
          </cell>
          <cell r="K207">
            <v>0</v>
          </cell>
        </row>
        <row r="208">
          <cell r="C208" t="str">
            <v>Sada</v>
          </cell>
          <cell r="D208" t="str">
            <v>Bukšnienė</v>
          </cell>
          <cell r="E208" t="str">
            <v>M</v>
          </cell>
          <cell r="F208">
            <v>24723</v>
          </cell>
          <cell r="G208" t="str">
            <v>Kaunas</v>
          </cell>
          <cell r="H208" t="str">
            <v>Kauno BMK</v>
          </cell>
          <cell r="I208">
            <v>5</v>
          </cell>
          <cell r="J208" t="str">
            <v>M0</v>
          </cell>
          <cell r="K208">
            <v>0</v>
          </cell>
        </row>
        <row r="209">
          <cell r="C209" t="str">
            <v>Domas</v>
          </cell>
          <cell r="D209" t="str">
            <v>Drazdauskas</v>
          </cell>
          <cell r="E209" t="str">
            <v>V</v>
          </cell>
          <cell r="F209">
            <v>34933</v>
          </cell>
          <cell r="G209" t="str">
            <v>Kaunas</v>
          </cell>
          <cell r="H209" t="str">
            <v>Kauno BMK</v>
          </cell>
          <cell r="I209">
            <v>5</v>
          </cell>
          <cell r="J209" t="str">
            <v>V0</v>
          </cell>
          <cell r="K209">
            <v>0</v>
          </cell>
        </row>
        <row r="210">
          <cell r="C210" t="str">
            <v>Diana</v>
          </cell>
          <cell r="D210" t="str">
            <v>Subačiūtė</v>
          </cell>
          <cell r="E210" t="str">
            <v>M</v>
          </cell>
          <cell r="F210">
            <v>35583</v>
          </cell>
          <cell r="G210" t="str">
            <v>Kaunas</v>
          </cell>
          <cell r="H210" t="str">
            <v>Kauno BMK</v>
          </cell>
          <cell r="I210">
            <v>5</v>
          </cell>
          <cell r="J210" t="str">
            <v>M0</v>
          </cell>
          <cell r="K210">
            <v>0</v>
          </cell>
        </row>
        <row r="211">
          <cell r="C211" t="str">
            <v>Rokas</v>
          </cell>
          <cell r="D211" t="str">
            <v>Žilinskas</v>
          </cell>
          <cell r="E211" t="str">
            <v>V</v>
          </cell>
          <cell r="F211">
            <v>36554</v>
          </cell>
          <cell r="G211" t="str">
            <v>Kaunas</v>
          </cell>
          <cell r="H211" t="str">
            <v>Kauno BMK</v>
          </cell>
          <cell r="I211">
            <v>5</v>
          </cell>
          <cell r="J211" t="str">
            <v>V0</v>
          </cell>
          <cell r="K211">
            <v>0</v>
          </cell>
        </row>
        <row r="212">
          <cell r="C212" t="str">
            <v>Egidijus</v>
          </cell>
          <cell r="D212" t="str">
            <v>Kolojanskas</v>
          </cell>
          <cell r="E212" t="str">
            <v>V</v>
          </cell>
          <cell r="F212">
            <v>36621</v>
          </cell>
          <cell r="G212" t="str">
            <v>Kaunas</v>
          </cell>
          <cell r="H212" t="str">
            <v>Kauno BMK</v>
          </cell>
          <cell r="I212">
            <v>5</v>
          </cell>
          <cell r="J212" t="str">
            <v>V0</v>
          </cell>
          <cell r="K212">
            <v>0</v>
          </cell>
        </row>
        <row r="213">
          <cell r="C213" t="str">
            <v>Mantas</v>
          </cell>
          <cell r="D213" t="str">
            <v>Aleksandravičius</v>
          </cell>
          <cell r="E213" t="str">
            <v>V</v>
          </cell>
          <cell r="F213">
            <v>35074</v>
          </cell>
          <cell r="G213" t="str">
            <v>Kaunas</v>
          </cell>
          <cell r="H213" t="str">
            <v>Kauno BMK</v>
          </cell>
          <cell r="I213">
            <v>5</v>
          </cell>
          <cell r="J213" t="str">
            <v>V0</v>
          </cell>
          <cell r="K213">
            <v>0</v>
          </cell>
        </row>
        <row r="214">
          <cell r="C214" t="str">
            <v>Paulina</v>
          </cell>
          <cell r="D214" t="str">
            <v>Drazdauskaitė</v>
          </cell>
          <cell r="E214" t="str">
            <v>M</v>
          </cell>
          <cell r="F214">
            <v>34211</v>
          </cell>
          <cell r="G214" t="str">
            <v>Kaunas</v>
          </cell>
          <cell r="H214" t="str">
            <v>Kauno BMK</v>
          </cell>
          <cell r="I214">
            <v>5</v>
          </cell>
          <cell r="J214" t="str">
            <v>M0</v>
          </cell>
          <cell r="K214">
            <v>0</v>
          </cell>
        </row>
        <row r="215">
          <cell r="C215" t="str">
            <v>Ingrida</v>
          </cell>
          <cell r="D215" t="str">
            <v>Mazuraitė</v>
          </cell>
          <cell r="E215" t="str">
            <v>M</v>
          </cell>
          <cell r="F215">
            <v>23932</v>
          </cell>
          <cell r="G215" t="str">
            <v>Kaunas</v>
          </cell>
          <cell r="H215" t="str">
            <v>Kauno BMK</v>
          </cell>
          <cell r="I215">
            <v>5</v>
          </cell>
          <cell r="J215" t="str">
            <v>M0</v>
          </cell>
          <cell r="K215">
            <v>0</v>
          </cell>
        </row>
        <row r="216">
          <cell r="C216" t="str">
            <v>Daiva</v>
          </cell>
          <cell r="D216" t="str">
            <v>Stasiškienė</v>
          </cell>
          <cell r="E216" t="str">
            <v>M</v>
          </cell>
          <cell r="F216">
            <v>24277</v>
          </cell>
          <cell r="G216" t="str">
            <v>Kaunas</v>
          </cell>
          <cell r="H216" t="str">
            <v>Kauno BMK</v>
          </cell>
          <cell r="I216">
            <v>5</v>
          </cell>
          <cell r="J216" t="str">
            <v>M0</v>
          </cell>
          <cell r="K216">
            <v>0</v>
          </cell>
        </row>
        <row r="217">
          <cell r="C217" t="str">
            <v>Kornelija</v>
          </cell>
          <cell r="D217" t="str">
            <v>Dusevičienė</v>
          </cell>
          <cell r="E217" t="str">
            <v>M</v>
          </cell>
          <cell r="F217">
            <v>18264</v>
          </cell>
          <cell r="G217" t="str">
            <v>Kaunas</v>
          </cell>
          <cell r="H217" t="str">
            <v>Kauno BMK</v>
          </cell>
          <cell r="I217">
            <v>5</v>
          </cell>
          <cell r="J217" t="str">
            <v>M0</v>
          </cell>
          <cell r="K217">
            <v>0</v>
          </cell>
        </row>
        <row r="218">
          <cell r="C218" t="str">
            <v>Kazimieras</v>
          </cell>
          <cell r="D218" t="str">
            <v>Lukoševičius</v>
          </cell>
          <cell r="E218" t="str">
            <v>V</v>
          </cell>
          <cell r="F218">
            <v>19115</v>
          </cell>
          <cell r="G218" t="str">
            <v>Kaunas</v>
          </cell>
          <cell r="H218" t="str">
            <v>Kauno BMK</v>
          </cell>
          <cell r="I218">
            <v>5</v>
          </cell>
          <cell r="J218" t="str">
            <v>V0</v>
          </cell>
          <cell r="K218">
            <v>0</v>
          </cell>
        </row>
        <row r="219">
          <cell r="C219" t="str">
            <v>Danutė</v>
          </cell>
          <cell r="D219" t="str">
            <v>Balčiūnienė</v>
          </cell>
          <cell r="E219" t="str">
            <v>M</v>
          </cell>
          <cell r="F219">
            <v>20209</v>
          </cell>
          <cell r="G219" t="str">
            <v>Kaunas</v>
          </cell>
          <cell r="H219" t="str">
            <v>Kauno BMK</v>
          </cell>
          <cell r="I219">
            <v>5</v>
          </cell>
          <cell r="J219" t="str">
            <v>M0</v>
          </cell>
          <cell r="K219">
            <v>0</v>
          </cell>
        </row>
        <row r="220">
          <cell r="C220" t="str">
            <v>Virginija</v>
          </cell>
          <cell r="D220" t="str">
            <v>Ramanauskienė</v>
          </cell>
          <cell r="E220" t="str">
            <v>M</v>
          </cell>
          <cell r="F220">
            <v>21507</v>
          </cell>
          <cell r="G220" t="str">
            <v>Kaunas</v>
          </cell>
          <cell r="H220" t="str">
            <v>Kauno BMK</v>
          </cell>
          <cell r="I220">
            <v>5</v>
          </cell>
          <cell r="J220" t="str">
            <v>M0</v>
          </cell>
          <cell r="K220">
            <v>0</v>
          </cell>
        </row>
        <row r="221">
          <cell r="C221" t="str">
            <v>Albinas</v>
          </cell>
          <cell r="D221" t="str">
            <v>Monkevičius</v>
          </cell>
          <cell r="E221" t="str">
            <v>V</v>
          </cell>
          <cell r="F221">
            <v>21705</v>
          </cell>
          <cell r="G221" t="str">
            <v>Kaunas</v>
          </cell>
          <cell r="H221" t="str">
            <v>Kauno BMK</v>
          </cell>
          <cell r="I221">
            <v>5</v>
          </cell>
          <cell r="J221" t="str">
            <v>V0</v>
          </cell>
          <cell r="K221">
            <v>0</v>
          </cell>
        </row>
        <row r="222">
          <cell r="C222" t="str">
            <v>Dainius</v>
          </cell>
          <cell r="D222" t="str">
            <v>Balčiūnas</v>
          </cell>
          <cell r="E222" t="str">
            <v>V</v>
          </cell>
          <cell r="F222">
            <v>22025</v>
          </cell>
          <cell r="G222" t="str">
            <v>Kaunas </v>
          </cell>
          <cell r="H222" t="str">
            <v>Kauno BMK</v>
          </cell>
          <cell r="I222">
            <v>5</v>
          </cell>
          <cell r="J222" t="str">
            <v>V0</v>
          </cell>
          <cell r="K222">
            <v>0</v>
          </cell>
        </row>
        <row r="223">
          <cell r="C223" t="str">
            <v>Alfonsas</v>
          </cell>
          <cell r="D223" t="str">
            <v>Kazlauskas</v>
          </cell>
          <cell r="E223" t="str">
            <v>V</v>
          </cell>
          <cell r="F223">
            <v>22576</v>
          </cell>
          <cell r="G223" t="str">
            <v>Kaunas</v>
          </cell>
          <cell r="H223" t="str">
            <v>Kauno BMK</v>
          </cell>
          <cell r="I223">
            <v>5</v>
          </cell>
          <cell r="J223" t="str">
            <v>V0</v>
          </cell>
          <cell r="K223">
            <v>0</v>
          </cell>
        </row>
        <row r="224">
          <cell r="C224" t="str">
            <v>Klemensas</v>
          </cell>
          <cell r="D224" t="str">
            <v>Zaranka</v>
          </cell>
          <cell r="E224" t="str">
            <v>V</v>
          </cell>
          <cell r="F224">
            <v>23200</v>
          </cell>
          <cell r="G224" t="str">
            <v>Kaunas</v>
          </cell>
          <cell r="H224" t="str">
            <v>Kauno BMK</v>
          </cell>
          <cell r="I224">
            <v>5</v>
          </cell>
          <cell r="J224" t="str">
            <v>V0</v>
          </cell>
          <cell r="K224">
            <v>0</v>
          </cell>
        </row>
        <row r="225">
          <cell r="C225" t="str">
            <v>Audronė</v>
          </cell>
          <cell r="D225" t="str">
            <v>Borusienė</v>
          </cell>
          <cell r="E225" t="str">
            <v>M</v>
          </cell>
          <cell r="F225">
            <v>24067</v>
          </cell>
          <cell r="G225" t="str">
            <v>Kaunas</v>
          </cell>
          <cell r="H225" t="str">
            <v>Kauno BMK</v>
          </cell>
          <cell r="I225">
            <v>5</v>
          </cell>
          <cell r="J225" t="str">
            <v>M0</v>
          </cell>
          <cell r="K225">
            <v>0</v>
          </cell>
        </row>
        <row r="226">
          <cell r="C226" t="str">
            <v>Ida</v>
          </cell>
          <cell r="D226" t="str">
            <v>Dobrovolskienė</v>
          </cell>
          <cell r="E226" t="str">
            <v>M</v>
          </cell>
          <cell r="F226">
            <v>24067</v>
          </cell>
          <cell r="G226" t="str">
            <v>Kaunas</v>
          </cell>
          <cell r="H226" t="str">
            <v>Kauno BMK</v>
          </cell>
          <cell r="I226">
            <v>5</v>
          </cell>
          <cell r="J226" t="str">
            <v>M0</v>
          </cell>
          <cell r="K226">
            <v>0</v>
          </cell>
        </row>
        <row r="227">
          <cell r="C227" t="str">
            <v>Audrius</v>
          </cell>
          <cell r="D227" t="str">
            <v>Bačkaitis</v>
          </cell>
          <cell r="E227" t="str">
            <v>V</v>
          </cell>
          <cell r="F227">
            <v>24638</v>
          </cell>
          <cell r="G227" t="str">
            <v>Kaunas</v>
          </cell>
          <cell r="H227" t="str">
            <v>Kauno BMK</v>
          </cell>
          <cell r="I227">
            <v>5</v>
          </cell>
          <cell r="J227" t="str">
            <v>V0</v>
          </cell>
          <cell r="K227">
            <v>0</v>
          </cell>
        </row>
        <row r="228">
          <cell r="C228" t="str">
            <v>Gintaras</v>
          </cell>
          <cell r="D228" t="str">
            <v>Barauskas</v>
          </cell>
          <cell r="E228" t="str">
            <v>V</v>
          </cell>
          <cell r="F228">
            <v>25106</v>
          </cell>
          <cell r="G228" t="str">
            <v>Kaunas</v>
          </cell>
          <cell r="H228" t="str">
            <v>Kauno BMK</v>
          </cell>
          <cell r="I228">
            <v>5</v>
          </cell>
          <cell r="J228" t="str">
            <v>V0</v>
          </cell>
          <cell r="K228">
            <v>0</v>
          </cell>
        </row>
        <row r="229">
          <cell r="C229" t="str">
            <v>Vilmantas</v>
          </cell>
          <cell r="D229" t="str">
            <v>Audzijonis</v>
          </cell>
          <cell r="E229" t="str">
            <v>V</v>
          </cell>
          <cell r="F229">
            <v>25531</v>
          </cell>
          <cell r="G229" t="str">
            <v>Kaunas</v>
          </cell>
          <cell r="H229" t="str">
            <v>Kauno BMK</v>
          </cell>
          <cell r="I229">
            <v>5</v>
          </cell>
          <cell r="J229" t="str">
            <v>V0</v>
          </cell>
          <cell r="K229">
            <v>0</v>
          </cell>
        </row>
        <row r="230">
          <cell r="C230" t="str">
            <v>Mindaugas</v>
          </cell>
          <cell r="D230" t="str">
            <v>Kaminskas</v>
          </cell>
          <cell r="E230" t="str">
            <v>V</v>
          </cell>
          <cell r="F230">
            <v>26050</v>
          </cell>
          <cell r="G230" t="str">
            <v>Prienai</v>
          </cell>
          <cell r="H230" t="str">
            <v>Kauno BMK</v>
          </cell>
          <cell r="I230">
            <v>5</v>
          </cell>
          <cell r="J230" t="str">
            <v>V0</v>
          </cell>
          <cell r="K230">
            <v>0</v>
          </cell>
        </row>
        <row r="231">
          <cell r="C231" t="str">
            <v>Ingrida</v>
          </cell>
          <cell r="D231" t="str">
            <v>Messer</v>
          </cell>
          <cell r="E231" t="str">
            <v>M</v>
          </cell>
          <cell r="F231">
            <v>26900</v>
          </cell>
          <cell r="G231" t="str">
            <v>Kaunas</v>
          </cell>
          <cell r="H231" t="str">
            <v>Kauno BMK</v>
          </cell>
          <cell r="I231">
            <v>5</v>
          </cell>
          <cell r="J231" t="str">
            <v>M0</v>
          </cell>
          <cell r="K231">
            <v>0</v>
          </cell>
        </row>
        <row r="232">
          <cell r="C232" t="str">
            <v>Juozas</v>
          </cell>
          <cell r="D232" t="str">
            <v>Vaikšnoras</v>
          </cell>
          <cell r="E232" t="str">
            <v>V</v>
          </cell>
          <cell r="F232">
            <v>28101</v>
          </cell>
          <cell r="G232" t="str">
            <v>Kaunas</v>
          </cell>
          <cell r="H232" t="str">
            <v>Kauno BMK</v>
          </cell>
          <cell r="I232">
            <v>5</v>
          </cell>
          <cell r="J232" t="str">
            <v>V0</v>
          </cell>
          <cell r="K232">
            <v>0</v>
          </cell>
        </row>
        <row r="233">
          <cell r="C233" t="str">
            <v>Darius</v>
          </cell>
          <cell r="D233" t="str">
            <v>Kalėda</v>
          </cell>
          <cell r="E233" t="str">
            <v>V</v>
          </cell>
          <cell r="F233">
            <v>28240</v>
          </cell>
          <cell r="G233" t="str">
            <v>Kaunas</v>
          </cell>
          <cell r="H233" t="str">
            <v>Kauno BMK</v>
          </cell>
          <cell r="I233">
            <v>5</v>
          </cell>
          <cell r="J233" t="str">
            <v>V0</v>
          </cell>
          <cell r="K233">
            <v>0</v>
          </cell>
        </row>
        <row r="234">
          <cell r="C234" t="str">
            <v>Tomas</v>
          </cell>
          <cell r="D234" t="str">
            <v>Venckūnas</v>
          </cell>
          <cell r="E234" t="str">
            <v>V</v>
          </cell>
          <cell r="F234">
            <v>28250</v>
          </cell>
          <cell r="G234" t="str">
            <v>Kaunas</v>
          </cell>
          <cell r="H234" t="str">
            <v>Kauno BMK</v>
          </cell>
          <cell r="I234">
            <v>5</v>
          </cell>
          <cell r="J234" t="str">
            <v>V0</v>
          </cell>
          <cell r="K234">
            <v>0</v>
          </cell>
        </row>
        <row r="235">
          <cell r="C235" t="str">
            <v>Remigijus</v>
          </cell>
          <cell r="D235" t="str">
            <v>Kančys</v>
          </cell>
          <cell r="E235" t="str">
            <v>V</v>
          </cell>
          <cell r="F235">
            <v>28688</v>
          </cell>
          <cell r="G235" t="str">
            <v>Kaunas</v>
          </cell>
          <cell r="H235" t="str">
            <v>Kauno BMK</v>
          </cell>
          <cell r="I235">
            <v>5</v>
          </cell>
          <cell r="J235" t="str">
            <v>V0</v>
          </cell>
          <cell r="K235">
            <v>0</v>
          </cell>
        </row>
        <row r="236">
          <cell r="C236" t="str">
            <v>Mindaugas</v>
          </cell>
          <cell r="D236" t="str">
            <v>Dubosas</v>
          </cell>
          <cell r="E236" t="str">
            <v>V</v>
          </cell>
          <cell r="F236">
            <v>29587</v>
          </cell>
          <cell r="G236" t="str">
            <v>Kaunas</v>
          </cell>
          <cell r="H236" t="str">
            <v>Kauno BMK</v>
          </cell>
          <cell r="I236">
            <v>5</v>
          </cell>
          <cell r="J236" t="str">
            <v>V0</v>
          </cell>
          <cell r="K236">
            <v>0</v>
          </cell>
        </row>
        <row r="237">
          <cell r="C237" t="str">
            <v>Vytautė</v>
          </cell>
          <cell r="D237" t="str">
            <v>Pauliukevičiūtė</v>
          </cell>
          <cell r="E237" t="str">
            <v>M</v>
          </cell>
          <cell r="F237">
            <v>31108</v>
          </cell>
          <cell r="G237" t="str">
            <v>Švenčionėliai</v>
          </cell>
          <cell r="H237" t="str">
            <v>Kauno BMK</v>
          </cell>
          <cell r="I237">
            <v>5</v>
          </cell>
          <cell r="J237" t="str">
            <v>M0</v>
          </cell>
          <cell r="K237">
            <v>0</v>
          </cell>
        </row>
        <row r="238">
          <cell r="C238" t="str">
            <v>Giedrė</v>
          </cell>
          <cell r="D238" t="str">
            <v>Kazlauskaitė</v>
          </cell>
          <cell r="E238" t="str">
            <v>M</v>
          </cell>
          <cell r="F238">
            <v>31153</v>
          </cell>
          <cell r="G238" t="str">
            <v>Kaunas</v>
          </cell>
          <cell r="H238" t="str">
            <v>Kauno BMK</v>
          </cell>
          <cell r="I238">
            <v>5</v>
          </cell>
          <cell r="J238" t="str">
            <v>M0</v>
          </cell>
          <cell r="K238">
            <v>0</v>
          </cell>
        </row>
        <row r="239">
          <cell r="C239" t="str">
            <v>Saulius</v>
          </cell>
          <cell r="D239" t="str">
            <v>Čalkevičius</v>
          </cell>
          <cell r="E239" t="str">
            <v>V</v>
          </cell>
          <cell r="F239">
            <v>31174</v>
          </cell>
          <cell r="G239" t="str">
            <v>Kaunas</v>
          </cell>
          <cell r="H239" t="str">
            <v>Kauno BMK</v>
          </cell>
          <cell r="I239">
            <v>5</v>
          </cell>
          <cell r="J239" t="str">
            <v>V0</v>
          </cell>
          <cell r="K239">
            <v>0</v>
          </cell>
        </row>
        <row r="240">
          <cell r="C240" t="str">
            <v>Denisas</v>
          </cell>
          <cell r="D240" t="str">
            <v>Tichonovas</v>
          </cell>
          <cell r="E240" t="str">
            <v>V</v>
          </cell>
          <cell r="F240">
            <v>31368</v>
          </cell>
          <cell r="G240" t="str">
            <v>Kaunas</v>
          </cell>
          <cell r="H240" t="str">
            <v>Kauno BMK</v>
          </cell>
          <cell r="I240">
            <v>5</v>
          </cell>
          <cell r="J240" t="str">
            <v>V0</v>
          </cell>
          <cell r="K240">
            <v>0</v>
          </cell>
        </row>
        <row r="241">
          <cell r="C241" t="str">
            <v>Greta</v>
          </cell>
          <cell r="D241" t="str">
            <v>Endziulytė</v>
          </cell>
          <cell r="E241" t="str">
            <v>M</v>
          </cell>
          <cell r="F241">
            <v>31455</v>
          </cell>
          <cell r="G241" t="str">
            <v>LKKA</v>
          </cell>
          <cell r="H241" t="str">
            <v>Kauno BMK</v>
          </cell>
          <cell r="I241">
            <v>5</v>
          </cell>
          <cell r="J241" t="str">
            <v>M0</v>
          </cell>
          <cell r="K241">
            <v>0</v>
          </cell>
        </row>
        <row r="242">
          <cell r="C242" t="str">
            <v>Antanas</v>
          </cell>
          <cell r="D242" t="str">
            <v>Girčys</v>
          </cell>
          <cell r="E242" t="str">
            <v>V</v>
          </cell>
          <cell r="F242">
            <v>32610</v>
          </cell>
          <cell r="G242" t="str">
            <v>ASU</v>
          </cell>
          <cell r="H242" t="str">
            <v>Kauno BMK</v>
          </cell>
          <cell r="I242">
            <v>5</v>
          </cell>
          <cell r="J242" t="str">
            <v>V0</v>
          </cell>
          <cell r="K242">
            <v>0</v>
          </cell>
        </row>
        <row r="243">
          <cell r="C243" t="str">
            <v>Domantas</v>
          </cell>
          <cell r="D243" t="str">
            <v>Balsys</v>
          </cell>
          <cell r="E243" t="str">
            <v>V</v>
          </cell>
          <cell r="F243">
            <v>32763</v>
          </cell>
          <cell r="G243" t="str">
            <v>Vilnius</v>
          </cell>
          <cell r="H243" t="str">
            <v>Kauno BMK</v>
          </cell>
          <cell r="I243">
            <v>5</v>
          </cell>
          <cell r="J243" t="str">
            <v>V0</v>
          </cell>
          <cell r="K243">
            <v>0</v>
          </cell>
        </row>
        <row r="244">
          <cell r="C244" t="str">
            <v>Aušra</v>
          </cell>
          <cell r="D244" t="str">
            <v>Žilovaitė</v>
          </cell>
          <cell r="E244" t="str">
            <v>M</v>
          </cell>
          <cell r="F244">
            <v>32875</v>
          </cell>
          <cell r="G244" t="str">
            <v>Kaunas</v>
          </cell>
          <cell r="H244" t="str">
            <v>Kauno BMK</v>
          </cell>
          <cell r="I244">
            <v>5</v>
          </cell>
          <cell r="J244" t="str">
            <v>M0</v>
          </cell>
          <cell r="K244">
            <v>0</v>
          </cell>
        </row>
        <row r="245">
          <cell r="C245" t="str">
            <v>Martynas</v>
          </cell>
          <cell r="D245" t="str">
            <v>Gaigalas</v>
          </cell>
          <cell r="E245" t="str">
            <v>V</v>
          </cell>
          <cell r="F245">
            <v>32935</v>
          </cell>
          <cell r="G245" t="str">
            <v>ASU</v>
          </cell>
          <cell r="H245" t="str">
            <v>Kauno BMK</v>
          </cell>
          <cell r="I245">
            <v>5</v>
          </cell>
          <cell r="J245" t="str">
            <v>V0</v>
          </cell>
          <cell r="K245">
            <v>0</v>
          </cell>
        </row>
        <row r="246">
          <cell r="C246" t="str">
            <v>Agnė</v>
          </cell>
          <cell r="D246" t="str">
            <v>Čėsnaitė</v>
          </cell>
          <cell r="E246" t="str">
            <v>M</v>
          </cell>
          <cell r="F246">
            <v>33063</v>
          </cell>
          <cell r="G246" t="str">
            <v>Kaunas</v>
          </cell>
          <cell r="H246" t="str">
            <v>Kauno BMK</v>
          </cell>
          <cell r="I246">
            <v>5</v>
          </cell>
          <cell r="J246" t="str">
            <v>M0</v>
          </cell>
          <cell r="K246">
            <v>0</v>
          </cell>
        </row>
        <row r="247">
          <cell r="C247" t="str">
            <v>Birutė</v>
          </cell>
          <cell r="D247" t="str">
            <v>Endziulytė</v>
          </cell>
          <cell r="E247" t="str">
            <v>M</v>
          </cell>
          <cell r="F247">
            <v>34401</v>
          </cell>
          <cell r="G247" t="str">
            <v>Kauno r.SM,</v>
          </cell>
          <cell r="H247" t="str">
            <v>Kauno BMK</v>
          </cell>
          <cell r="I247">
            <v>5</v>
          </cell>
          <cell r="J247" t="str">
            <v>M0</v>
          </cell>
          <cell r="K247">
            <v>0</v>
          </cell>
        </row>
        <row r="248">
          <cell r="C248" t="str">
            <v>Loreta</v>
          </cell>
          <cell r="D248" t="str">
            <v>Kančytė</v>
          </cell>
          <cell r="E248" t="str">
            <v>M</v>
          </cell>
          <cell r="F248">
            <v>34444</v>
          </cell>
          <cell r="G248" t="str">
            <v>Kaunas</v>
          </cell>
          <cell r="H248" t="str">
            <v>Kauno BMK</v>
          </cell>
          <cell r="I248">
            <v>5</v>
          </cell>
          <cell r="J248" t="str">
            <v>M0</v>
          </cell>
          <cell r="K248">
            <v>0</v>
          </cell>
        </row>
        <row r="249">
          <cell r="C249" t="str">
            <v>Karolis</v>
          </cell>
          <cell r="D249" t="str">
            <v>Lazdauskas</v>
          </cell>
          <cell r="E249" t="str">
            <v>V</v>
          </cell>
          <cell r="F249">
            <v>34753</v>
          </cell>
          <cell r="G249" t="str">
            <v>Kaunas</v>
          </cell>
          <cell r="H249" t="str">
            <v>Kauno BMK</v>
          </cell>
          <cell r="I249">
            <v>5</v>
          </cell>
          <cell r="J249" t="str">
            <v>V0</v>
          </cell>
          <cell r="K249">
            <v>0</v>
          </cell>
        </row>
        <row r="250">
          <cell r="C250" t="str">
            <v>Gvidonas</v>
          </cell>
          <cell r="D250" t="str">
            <v>Macius</v>
          </cell>
          <cell r="E250" t="str">
            <v>V</v>
          </cell>
          <cell r="F250">
            <v>35116</v>
          </cell>
          <cell r="G250" t="str">
            <v>Kauno r.SM</v>
          </cell>
          <cell r="H250" t="str">
            <v>Kauno BMK</v>
          </cell>
          <cell r="I250">
            <v>5</v>
          </cell>
          <cell r="J250" t="str">
            <v>V0</v>
          </cell>
          <cell r="K250">
            <v>0</v>
          </cell>
        </row>
        <row r="251">
          <cell r="C251" t="str">
            <v>Vilius</v>
          </cell>
          <cell r="D251" t="str">
            <v>Zachovajevas</v>
          </cell>
          <cell r="E251" t="str">
            <v>V</v>
          </cell>
          <cell r="F251">
            <v>35668</v>
          </cell>
          <cell r="G251" t="str">
            <v>Kauno r.SM,</v>
          </cell>
          <cell r="H251" t="str">
            <v>Kauno BMK</v>
          </cell>
          <cell r="I251">
            <v>5</v>
          </cell>
          <cell r="J251" t="str">
            <v>V0</v>
          </cell>
          <cell r="K251">
            <v>0</v>
          </cell>
        </row>
        <row r="252">
          <cell r="C252" t="str">
            <v>Domantas</v>
          </cell>
          <cell r="D252" t="str">
            <v>Barauskas</v>
          </cell>
          <cell r="E252" t="str">
            <v>V</v>
          </cell>
          <cell r="F252">
            <v>36391</v>
          </cell>
          <cell r="G252" t="str">
            <v>Kaunas</v>
          </cell>
          <cell r="H252" t="str">
            <v>Kauno BMK</v>
          </cell>
          <cell r="I252">
            <v>5</v>
          </cell>
          <cell r="J252" t="str">
            <v>V0</v>
          </cell>
          <cell r="K252">
            <v>0</v>
          </cell>
        </row>
        <row r="253">
          <cell r="C253" t="str">
            <v>Almyras</v>
          </cell>
          <cell r="D253" t="str">
            <v>Kavaliauskas</v>
          </cell>
          <cell r="E253" t="str">
            <v>V</v>
          </cell>
          <cell r="F253">
            <v>21455</v>
          </cell>
          <cell r="G253" t="str">
            <v>Žiežmariai</v>
          </cell>
          <cell r="H253" t="str">
            <v>Kertus</v>
          </cell>
          <cell r="I253">
            <v>5</v>
          </cell>
          <cell r="J253" t="str">
            <v>V0</v>
          </cell>
          <cell r="K253">
            <v>0</v>
          </cell>
        </row>
        <row r="254">
          <cell r="C254" t="str">
            <v>Edmundas</v>
          </cell>
          <cell r="D254" t="str">
            <v>Morkūnas</v>
          </cell>
          <cell r="E254" t="str">
            <v>V</v>
          </cell>
          <cell r="F254">
            <v>35740</v>
          </cell>
          <cell r="G254" t="str">
            <v>Žiežmariai</v>
          </cell>
          <cell r="H254" t="str">
            <v>Kertus</v>
          </cell>
          <cell r="I254">
            <v>5</v>
          </cell>
          <cell r="J254" t="str">
            <v>V0</v>
          </cell>
          <cell r="K254">
            <v>0</v>
          </cell>
        </row>
        <row r="255">
          <cell r="C255" t="str">
            <v>Lukas</v>
          </cell>
          <cell r="D255" t="str">
            <v>Kaminskas</v>
          </cell>
          <cell r="E255" t="str">
            <v>V</v>
          </cell>
          <cell r="F255">
            <v>36162</v>
          </cell>
          <cell r="G255" t="str">
            <v>Žiežmariai</v>
          </cell>
          <cell r="H255" t="str">
            <v>Kertus</v>
          </cell>
          <cell r="I255">
            <v>5</v>
          </cell>
          <cell r="J255" t="str">
            <v>V0</v>
          </cell>
          <cell r="K255">
            <v>0</v>
          </cell>
        </row>
        <row r="256">
          <cell r="C256" t="str">
            <v>Gediminas</v>
          </cell>
          <cell r="D256" t="str">
            <v>Bačianskas</v>
          </cell>
          <cell r="E256" t="str">
            <v>V</v>
          </cell>
          <cell r="F256">
            <v>36888</v>
          </cell>
          <cell r="G256" t="str">
            <v>Žiežmariai</v>
          </cell>
          <cell r="H256" t="str">
            <v>Kertus</v>
          </cell>
          <cell r="I256">
            <v>5</v>
          </cell>
          <cell r="J256" t="str">
            <v>V0</v>
          </cell>
          <cell r="K256">
            <v>0</v>
          </cell>
        </row>
        <row r="257">
          <cell r="C257" t="str">
            <v>Antanas</v>
          </cell>
          <cell r="D257" t="str">
            <v>Barancovas</v>
          </cell>
          <cell r="E257" t="str">
            <v>V</v>
          </cell>
          <cell r="F257">
            <v>18985</v>
          </cell>
          <cell r="G257" t="str">
            <v>Lekėčiai</v>
          </cell>
          <cell r="H257" t="str">
            <v>Lekėčiai</v>
          </cell>
          <cell r="I257">
            <v>5</v>
          </cell>
          <cell r="J257" t="str">
            <v>V0</v>
          </cell>
          <cell r="K257">
            <v>0</v>
          </cell>
        </row>
        <row r="258">
          <cell r="C258" t="str">
            <v>Tomas</v>
          </cell>
          <cell r="D258" t="str">
            <v>Stočkūnas</v>
          </cell>
          <cell r="E258" t="str">
            <v>V</v>
          </cell>
          <cell r="F258">
            <v>35248</v>
          </cell>
          <cell r="G258" t="str">
            <v>Šakių raj.</v>
          </cell>
          <cell r="H258" t="str">
            <v>Lekėčiai</v>
          </cell>
          <cell r="I258">
            <v>5</v>
          </cell>
          <cell r="J258" t="str">
            <v>V0</v>
          </cell>
          <cell r="K258">
            <v>0</v>
          </cell>
        </row>
        <row r="259">
          <cell r="C259" t="str">
            <v>Benas</v>
          </cell>
          <cell r="D259" t="str">
            <v>Žemaitaitis</v>
          </cell>
          <cell r="E259" t="str">
            <v>V</v>
          </cell>
          <cell r="F259">
            <v>35814</v>
          </cell>
          <cell r="G259" t="str">
            <v>Lekėčiai</v>
          </cell>
          <cell r="H259" t="str">
            <v>Lekėčiai</v>
          </cell>
          <cell r="I259">
            <v>5</v>
          </cell>
          <cell r="J259" t="str">
            <v>V0</v>
          </cell>
          <cell r="K259">
            <v>0</v>
          </cell>
        </row>
        <row r="260">
          <cell r="C260" t="str">
            <v>Dalius</v>
          </cell>
          <cell r="D260" t="str">
            <v>Tamašauskas</v>
          </cell>
          <cell r="E260" t="str">
            <v>V</v>
          </cell>
          <cell r="F260">
            <v>36502</v>
          </cell>
          <cell r="G260" t="str">
            <v>Lekėčiai</v>
          </cell>
          <cell r="H260" t="str">
            <v>Lekėčiai</v>
          </cell>
          <cell r="I260">
            <v>5</v>
          </cell>
          <cell r="J260" t="str">
            <v>V0</v>
          </cell>
          <cell r="K260">
            <v>0</v>
          </cell>
        </row>
        <row r="261">
          <cell r="C261" t="str">
            <v>Šarūnas</v>
          </cell>
          <cell r="D261" t="str">
            <v>Mockus</v>
          </cell>
          <cell r="E261" t="str">
            <v>V</v>
          </cell>
          <cell r="F261">
            <v>33907</v>
          </cell>
          <cell r="G261" t="str">
            <v>Kaunas</v>
          </cell>
          <cell r="H261" t="str">
            <v>Lukas</v>
          </cell>
          <cell r="I261">
            <v>5</v>
          </cell>
          <cell r="J261" t="str">
            <v>V0</v>
          </cell>
          <cell r="K261">
            <v>0</v>
          </cell>
        </row>
        <row r="262">
          <cell r="C262" t="str">
            <v>Mantas</v>
          </cell>
          <cell r="D262" t="str">
            <v>Jakimavičius</v>
          </cell>
          <cell r="E262" t="str">
            <v>V</v>
          </cell>
          <cell r="F262">
            <v>29696</v>
          </cell>
          <cell r="G262" t="str">
            <v>Šiauliai</v>
          </cell>
          <cell r="H262" t="str">
            <v>Lukas</v>
          </cell>
          <cell r="I262">
            <v>5</v>
          </cell>
          <cell r="J262" t="str">
            <v>V0</v>
          </cell>
          <cell r="K262">
            <v>0</v>
          </cell>
        </row>
        <row r="263">
          <cell r="C263" t="str">
            <v>Martynas</v>
          </cell>
          <cell r="D263" t="str">
            <v>Ambrizas</v>
          </cell>
          <cell r="E263" t="str">
            <v>V</v>
          </cell>
          <cell r="F263">
            <v>34225</v>
          </cell>
          <cell r="G263" t="str">
            <v>Kaišiadorys</v>
          </cell>
          <cell r="H263" t="str">
            <v>Maratonas</v>
          </cell>
          <cell r="I263">
            <v>5</v>
          </cell>
          <cell r="J263" t="str">
            <v>V0</v>
          </cell>
          <cell r="K263">
            <v>0</v>
          </cell>
        </row>
        <row r="264">
          <cell r="C264" t="str">
            <v>Virginija</v>
          </cell>
          <cell r="D264" t="str">
            <v>Gvildienė</v>
          </cell>
          <cell r="E264" t="str">
            <v>M</v>
          </cell>
          <cell r="F264">
            <v>20621</v>
          </cell>
          <cell r="G264" t="str">
            <v>-</v>
          </cell>
          <cell r="H264" t="str">
            <v>Medeina OK</v>
          </cell>
          <cell r="I264">
            <v>5</v>
          </cell>
          <cell r="J264" t="str">
            <v>M0</v>
          </cell>
          <cell r="K264">
            <v>0</v>
          </cell>
        </row>
        <row r="265">
          <cell r="C265" t="str">
            <v>Jonas Gediminas</v>
          </cell>
          <cell r="D265" t="str">
            <v>Gvildys</v>
          </cell>
          <cell r="E265" t="str">
            <v>V</v>
          </cell>
          <cell r="F265">
            <v>22471</v>
          </cell>
          <cell r="G265" t="str">
            <v>-</v>
          </cell>
          <cell r="H265" t="str">
            <v>Medeina OK</v>
          </cell>
          <cell r="I265">
            <v>5</v>
          </cell>
          <cell r="J265" t="str">
            <v>V0</v>
          </cell>
          <cell r="K265">
            <v>0</v>
          </cell>
        </row>
        <row r="266">
          <cell r="C266" t="str">
            <v>Ina</v>
          </cell>
          <cell r="D266" t="str">
            <v>Gipienė</v>
          </cell>
          <cell r="E266" t="str">
            <v>M</v>
          </cell>
          <cell r="F266">
            <v>22674</v>
          </cell>
          <cell r="G266" t="str">
            <v>Kaunas</v>
          </cell>
          <cell r="H266" t="str">
            <v>Medeina OK</v>
          </cell>
          <cell r="I266">
            <v>5</v>
          </cell>
          <cell r="J266" t="str">
            <v>M0</v>
          </cell>
          <cell r="K266">
            <v>0</v>
          </cell>
        </row>
        <row r="267">
          <cell r="C267" t="str">
            <v>Tomas</v>
          </cell>
          <cell r="D267" t="str">
            <v>Bogužinskas</v>
          </cell>
          <cell r="E267" t="str">
            <v>V</v>
          </cell>
          <cell r="F267">
            <v>28412</v>
          </cell>
          <cell r="G267" t="str">
            <v>Kaunas</v>
          </cell>
          <cell r="H267" t="str">
            <v>Medeina OK</v>
          </cell>
          <cell r="I267">
            <v>5</v>
          </cell>
          <cell r="J267" t="str">
            <v>V0</v>
          </cell>
          <cell r="K267">
            <v>0</v>
          </cell>
        </row>
        <row r="268">
          <cell r="C268" t="str">
            <v>Vytautas</v>
          </cell>
          <cell r="D268" t="str">
            <v>Gipas</v>
          </cell>
          <cell r="E268" t="str">
            <v>V</v>
          </cell>
          <cell r="F268">
            <v>35114</v>
          </cell>
          <cell r="G268" t="str">
            <v>Kaunas</v>
          </cell>
          <cell r="H268" t="str">
            <v>Medeina OK</v>
          </cell>
          <cell r="I268">
            <v>5</v>
          </cell>
          <cell r="J268" t="str">
            <v>V0</v>
          </cell>
          <cell r="K268">
            <v>0</v>
          </cell>
        </row>
        <row r="269">
          <cell r="C269" t="str">
            <v>Valdas</v>
          </cell>
          <cell r="D269" t="str">
            <v>Jacynas</v>
          </cell>
          <cell r="E269" t="str">
            <v>V</v>
          </cell>
          <cell r="F269">
            <v>23172</v>
          </cell>
          <cell r="G269" t="str">
            <v>Vilnius</v>
          </cell>
          <cell r="H269" t="str">
            <v>Na pagauk</v>
          </cell>
          <cell r="I269">
            <v>5</v>
          </cell>
          <cell r="J269" t="str">
            <v>V0</v>
          </cell>
          <cell r="K269">
            <v>0</v>
          </cell>
        </row>
        <row r="270">
          <cell r="C270" t="str">
            <v>Daiva</v>
          </cell>
          <cell r="D270" t="str">
            <v>Žiaukienė</v>
          </cell>
          <cell r="E270" t="str">
            <v>M</v>
          </cell>
          <cell r="F270">
            <v>34700</v>
          </cell>
          <cell r="G270" t="str">
            <v>Kaunas</v>
          </cell>
          <cell r="H270" t="str">
            <v>OSK Medeina</v>
          </cell>
          <cell r="I270">
            <v>5</v>
          </cell>
          <cell r="J270" t="str">
            <v>M0</v>
          </cell>
          <cell r="K270">
            <v>0</v>
          </cell>
        </row>
        <row r="271">
          <cell r="C271" t="str">
            <v>Laimonas</v>
          </cell>
          <cell r="D271" t="str">
            <v>Čaploikas</v>
          </cell>
          <cell r="E271" t="str">
            <v>V</v>
          </cell>
          <cell r="F271">
            <v>27303</v>
          </cell>
          <cell r="G271" t="str">
            <v>Kaunas</v>
          </cell>
          <cell r="H271" t="str">
            <v>OSK Takas</v>
          </cell>
          <cell r="I271">
            <v>5</v>
          </cell>
          <cell r="J271" t="str">
            <v>V0</v>
          </cell>
          <cell r="K271">
            <v>0</v>
          </cell>
        </row>
        <row r="272">
          <cell r="C272" t="str">
            <v>Vytautas</v>
          </cell>
          <cell r="D272" t="str">
            <v>Balčiūnaitis</v>
          </cell>
          <cell r="E272" t="str">
            <v>V</v>
          </cell>
          <cell r="F272">
            <v>29995</v>
          </cell>
          <cell r="G272" t="str">
            <v>Kaunas</v>
          </cell>
          <cell r="H272" t="str">
            <v>OSK Takas</v>
          </cell>
          <cell r="I272">
            <v>5</v>
          </cell>
          <cell r="J272" t="str">
            <v>V0</v>
          </cell>
          <cell r="K272">
            <v>0</v>
          </cell>
        </row>
        <row r="273">
          <cell r="C273" t="str">
            <v>Tadas</v>
          </cell>
          <cell r="D273" t="str">
            <v>Saulėnas</v>
          </cell>
          <cell r="E273" t="str">
            <v>V</v>
          </cell>
          <cell r="F273">
            <v>34700</v>
          </cell>
          <cell r="G273" t="str">
            <v>Kaunas</v>
          </cell>
          <cell r="H273" t="str">
            <v>OSK Takas</v>
          </cell>
          <cell r="I273">
            <v>5</v>
          </cell>
          <cell r="J273" t="str">
            <v>V0</v>
          </cell>
          <cell r="K273">
            <v>0</v>
          </cell>
        </row>
        <row r="274">
          <cell r="C274" t="str">
            <v>Donatas</v>
          </cell>
          <cell r="D274" t="str">
            <v>Kukta</v>
          </cell>
          <cell r="E274" t="str">
            <v>V</v>
          </cell>
          <cell r="F274">
            <v>35677</v>
          </cell>
          <cell r="G274" t="str">
            <v>Kaunas</v>
          </cell>
          <cell r="H274" t="str">
            <v>OSK Takas</v>
          </cell>
          <cell r="I274">
            <v>5</v>
          </cell>
          <cell r="J274" t="str">
            <v>V0</v>
          </cell>
          <cell r="K274">
            <v>0</v>
          </cell>
        </row>
        <row r="275">
          <cell r="C275" t="str">
            <v>Paulius</v>
          </cell>
          <cell r="D275" t="str">
            <v>Zasčiunskas</v>
          </cell>
          <cell r="E275" t="str">
            <v>V</v>
          </cell>
          <cell r="F275">
            <v>36032</v>
          </cell>
          <cell r="G275" t="str">
            <v>Kaunas</v>
          </cell>
          <cell r="H275" t="str">
            <v>OSK Takas</v>
          </cell>
          <cell r="I275">
            <v>5</v>
          </cell>
          <cell r="J275" t="str">
            <v>V0</v>
          </cell>
          <cell r="K275">
            <v>0</v>
          </cell>
        </row>
        <row r="276">
          <cell r="C276" t="str">
            <v>Marius</v>
          </cell>
          <cell r="D276" t="str">
            <v>Žiukas</v>
          </cell>
          <cell r="E276" t="str">
            <v>V</v>
          </cell>
          <cell r="F276">
            <v>31227</v>
          </cell>
          <cell r="G276" t="str">
            <v>Prienai</v>
          </cell>
          <cell r="H276" t="str">
            <v>Prienų KKSC</v>
          </cell>
          <cell r="I276">
            <v>5</v>
          </cell>
          <cell r="J276" t="str">
            <v>V0</v>
          </cell>
          <cell r="K276">
            <v>0</v>
          </cell>
        </row>
        <row r="277">
          <cell r="C277" t="str">
            <v>Daiva</v>
          </cell>
          <cell r="D277" t="str">
            <v>Sadauskaitė</v>
          </cell>
          <cell r="E277" t="str">
            <v>M</v>
          </cell>
          <cell r="F277">
            <v>33157</v>
          </cell>
          <cell r="G277" t="str">
            <v>Prienai</v>
          </cell>
          <cell r="H277" t="str">
            <v>Prienų KKSC</v>
          </cell>
          <cell r="I277">
            <v>5</v>
          </cell>
          <cell r="J277" t="str">
            <v>M0</v>
          </cell>
          <cell r="K277">
            <v>0</v>
          </cell>
        </row>
        <row r="278">
          <cell r="C278" t="str">
            <v>Taira</v>
          </cell>
          <cell r="D278" t="str">
            <v>Makštutytė</v>
          </cell>
          <cell r="E278" t="str">
            <v>M</v>
          </cell>
          <cell r="F278">
            <v>33778</v>
          </cell>
          <cell r="G278" t="str">
            <v>Prienai</v>
          </cell>
          <cell r="H278" t="str">
            <v>Prienų KKSC</v>
          </cell>
          <cell r="I278">
            <v>5</v>
          </cell>
          <cell r="J278" t="str">
            <v>M0</v>
          </cell>
          <cell r="K278">
            <v>0</v>
          </cell>
        </row>
        <row r="279">
          <cell r="C279" t="str">
            <v>Gintarė</v>
          </cell>
          <cell r="D279" t="str">
            <v>Černevičiūtė</v>
          </cell>
          <cell r="E279" t="str">
            <v>M</v>
          </cell>
          <cell r="F279">
            <v>34823</v>
          </cell>
          <cell r="G279" t="str">
            <v>Prienai</v>
          </cell>
          <cell r="H279" t="str">
            <v>Prienų KKSC</v>
          </cell>
          <cell r="I279">
            <v>5</v>
          </cell>
          <cell r="J279" t="str">
            <v>M0</v>
          </cell>
          <cell r="K279">
            <v>0</v>
          </cell>
        </row>
        <row r="280">
          <cell r="C280" t="str">
            <v>Erika</v>
          </cell>
          <cell r="D280" t="str">
            <v>Stanevičiūtė</v>
          </cell>
          <cell r="E280" t="str">
            <v>M</v>
          </cell>
          <cell r="F280">
            <v>34954</v>
          </cell>
          <cell r="G280" t="str">
            <v>Prienai</v>
          </cell>
          <cell r="H280" t="str">
            <v>Prienų KKSC</v>
          </cell>
          <cell r="I280">
            <v>5</v>
          </cell>
          <cell r="J280" t="str">
            <v>M0</v>
          </cell>
          <cell r="K280">
            <v>0</v>
          </cell>
        </row>
        <row r="281">
          <cell r="C281" t="str">
            <v>Emerita</v>
          </cell>
          <cell r="D281" t="str">
            <v>Urkaitė</v>
          </cell>
          <cell r="E281" t="str">
            <v>M</v>
          </cell>
          <cell r="F281">
            <v>35112</v>
          </cell>
          <cell r="G281" t="str">
            <v>Prienai</v>
          </cell>
          <cell r="H281" t="str">
            <v>Prienų KKSC</v>
          </cell>
          <cell r="I281">
            <v>5</v>
          </cell>
          <cell r="J281" t="str">
            <v>M0</v>
          </cell>
          <cell r="K281">
            <v>0</v>
          </cell>
        </row>
        <row r="282">
          <cell r="C282" t="str">
            <v>Dovilė</v>
          </cell>
          <cell r="D282" t="str">
            <v>Kostina</v>
          </cell>
          <cell r="E282" t="str">
            <v>M</v>
          </cell>
          <cell r="F282">
            <v>35233</v>
          </cell>
          <cell r="G282" t="str">
            <v>Prienai</v>
          </cell>
          <cell r="H282" t="str">
            <v>Prienų KKSC</v>
          </cell>
          <cell r="I282">
            <v>5</v>
          </cell>
          <cell r="J282" t="str">
            <v>M0</v>
          </cell>
          <cell r="K282">
            <v>0</v>
          </cell>
        </row>
        <row r="283">
          <cell r="C283" t="str">
            <v>Tomas</v>
          </cell>
          <cell r="D283" t="str">
            <v>Pagirys</v>
          </cell>
          <cell r="E283" t="str">
            <v>V</v>
          </cell>
          <cell r="F283">
            <v>35299</v>
          </cell>
          <cell r="G283" t="str">
            <v>Prienai</v>
          </cell>
          <cell r="H283" t="str">
            <v>Prienų KKSC</v>
          </cell>
          <cell r="I283">
            <v>5</v>
          </cell>
          <cell r="J283" t="str">
            <v>V0</v>
          </cell>
          <cell r="K283">
            <v>0</v>
          </cell>
        </row>
        <row r="284">
          <cell r="C284" t="str">
            <v>Ieva</v>
          </cell>
          <cell r="D284" t="str">
            <v>Šukevičiūtė</v>
          </cell>
          <cell r="E284" t="str">
            <v>M</v>
          </cell>
          <cell r="F284">
            <v>35335</v>
          </cell>
          <cell r="G284" t="str">
            <v>Prienai</v>
          </cell>
          <cell r="H284" t="str">
            <v>Prienų KKSC</v>
          </cell>
          <cell r="I284">
            <v>5</v>
          </cell>
          <cell r="J284" t="str">
            <v>M0</v>
          </cell>
          <cell r="K284">
            <v>0</v>
          </cell>
        </row>
        <row r="285">
          <cell r="C285" t="str">
            <v>Evelina</v>
          </cell>
          <cell r="D285" t="str">
            <v>Makštutytė</v>
          </cell>
          <cell r="E285" t="str">
            <v>M</v>
          </cell>
          <cell r="F285">
            <v>35968</v>
          </cell>
          <cell r="G285" t="str">
            <v>Prienai</v>
          </cell>
          <cell r="H285" t="str">
            <v>Prienų KKSC</v>
          </cell>
          <cell r="I285">
            <v>5</v>
          </cell>
          <cell r="J285" t="str">
            <v>M0</v>
          </cell>
          <cell r="K285">
            <v>0</v>
          </cell>
        </row>
        <row r="286">
          <cell r="C286" t="str">
            <v>Ugnė</v>
          </cell>
          <cell r="D286" t="str">
            <v>Gelbūdaitė</v>
          </cell>
          <cell r="E286" t="str">
            <v>M</v>
          </cell>
          <cell r="F286">
            <v>36568</v>
          </cell>
          <cell r="G286" t="str">
            <v>Prienai</v>
          </cell>
          <cell r="H286" t="str">
            <v>Prienų KKSC</v>
          </cell>
          <cell r="I286">
            <v>5</v>
          </cell>
          <cell r="J286" t="str">
            <v>M0</v>
          </cell>
          <cell r="K286">
            <v>0</v>
          </cell>
        </row>
        <row r="287">
          <cell r="C287" t="str">
            <v>Karolina</v>
          </cell>
          <cell r="D287" t="str">
            <v>Matūzaitė</v>
          </cell>
          <cell r="E287" t="str">
            <v>M</v>
          </cell>
          <cell r="F287">
            <v>36724</v>
          </cell>
          <cell r="G287" t="str">
            <v>Prienai</v>
          </cell>
          <cell r="H287" t="str">
            <v>Prienų KKSC</v>
          </cell>
          <cell r="I287">
            <v>5</v>
          </cell>
          <cell r="J287" t="str">
            <v>M0</v>
          </cell>
          <cell r="K287">
            <v>0</v>
          </cell>
        </row>
        <row r="288">
          <cell r="C288" t="str">
            <v>Matas</v>
          </cell>
          <cell r="D288" t="str">
            <v>Pagirys</v>
          </cell>
          <cell r="E288" t="str">
            <v>V</v>
          </cell>
          <cell r="F288">
            <v>37072</v>
          </cell>
          <cell r="G288" t="str">
            <v>Prienai</v>
          </cell>
          <cell r="H288" t="str">
            <v>Prienų KKSC</v>
          </cell>
          <cell r="I288">
            <v>5</v>
          </cell>
          <cell r="J288" t="str">
            <v>V0</v>
          </cell>
          <cell r="K288">
            <v>0</v>
          </cell>
        </row>
        <row r="289">
          <cell r="C289" t="str">
            <v>Miglė</v>
          </cell>
          <cell r="D289" t="str">
            <v>Daniūnaitė</v>
          </cell>
          <cell r="E289" t="str">
            <v>M</v>
          </cell>
          <cell r="F289">
            <v>37488</v>
          </cell>
          <cell r="G289" t="str">
            <v>Prienai</v>
          </cell>
          <cell r="H289" t="str">
            <v>Prienų KKSC</v>
          </cell>
          <cell r="I289">
            <v>5</v>
          </cell>
          <cell r="J289" t="str">
            <v>M0</v>
          </cell>
          <cell r="K289">
            <v>0</v>
          </cell>
        </row>
        <row r="290">
          <cell r="C290" t="str">
            <v>Lukas</v>
          </cell>
          <cell r="D290" t="str">
            <v>Gaudutis</v>
          </cell>
          <cell r="E290" t="str">
            <v>V</v>
          </cell>
          <cell r="F290">
            <v>33920</v>
          </cell>
          <cell r="G290" t="str">
            <v>Kaunas</v>
          </cell>
          <cell r="H290" t="str">
            <v>SK Bėgimas</v>
          </cell>
          <cell r="I290">
            <v>5</v>
          </cell>
          <cell r="J290" t="str">
            <v>V0</v>
          </cell>
          <cell r="K290">
            <v>0</v>
          </cell>
        </row>
        <row r="291">
          <cell r="C291" t="str">
            <v>Natalija</v>
          </cell>
          <cell r="D291" t="str">
            <v>Kačergina</v>
          </cell>
          <cell r="E291" t="str">
            <v>M</v>
          </cell>
          <cell r="F291">
            <v>31154</v>
          </cell>
          <cell r="G291" t="str">
            <v>Visaginas</v>
          </cell>
          <cell r="H291" t="str">
            <v>Snaigė</v>
          </cell>
          <cell r="I291">
            <v>5</v>
          </cell>
          <cell r="J291" t="str">
            <v>M0</v>
          </cell>
          <cell r="K291">
            <v>0</v>
          </cell>
        </row>
        <row r="292">
          <cell r="C292" t="str">
            <v>Nikolaj</v>
          </cell>
          <cell r="D292" t="str">
            <v>Sokol</v>
          </cell>
          <cell r="E292" t="str">
            <v>V</v>
          </cell>
          <cell r="F292">
            <v>13326</v>
          </cell>
          <cell r="G292" t="str">
            <v>Vilnius</v>
          </cell>
          <cell r="H292" t="str">
            <v>Stajeris</v>
          </cell>
          <cell r="I292">
            <v>5</v>
          </cell>
          <cell r="J292" t="str">
            <v>V0</v>
          </cell>
          <cell r="K292">
            <v>0</v>
          </cell>
        </row>
        <row r="293">
          <cell r="C293" t="str">
            <v>Jonas</v>
          </cell>
          <cell r="D293" t="str">
            <v>Vilčinskas</v>
          </cell>
          <cell r="E293" t="str">
            <v>V</v>
          </cell>
          <cell r="F293">
            <v>14543</v>
          </cell>
          <cell r="G293" t="str">
            <v>Vilnius</v>
          </cell>
          <cell r="H293" t="str">
            <v>Stajeris</v>
          </cell>
          <cell r="I293">
            <v>5</v>
          </cell>
          <cell r="J293" t="str">
            <v>V0</v>
          </cell>
          <cell r="K293">
            <v>0</v>
          </cell>
        </row>
        <row r="294">
          <cell r="C294" t="str">
            <v>Stasys</v>
          </cell>
          <cell r="D294" t="str">
            <v>Bagvilas</v>
          </cell>
          <cell r="E294" t="str">
            <v>V</v>
          </cell>
          <cell r="F294">
            <v>17811</v>
          </cell>
          <cell r="G294" t="str">
            <v>Vilnius</v>
          </cell>
          <cell r="H294" t="str">
            <v>Stajeris</v>
          </cell>
          <cell r="I294">
            <v>5</v>
          </cell>
          <cell r="J294" t="str">
            <v>V0</v>
          </cell>
          <cell r="K294">
            <v>0</v>
          </cell>
        </row>
        <row r="295">
          <cell r="C295" t="str">
            <v>Vladimiras</v>
          </cell>
          <cell r="D295" t="str">
            <v>Šiško</v>
          </cell>
          <cell r="E295" t="str">
            <v>V</v>
          </cell>
          <cell r="F295">
            <v>18930</v>
          </cell>
          <cell r="G295" t="str">
            <v>Vilnius</v>
          </cell>
          <cell r="H295" t="str">
            <v>Stajeris</v>
          </cell>
          <cell r="I295">
            <v>5</v>
          </cell>
          <cell r="J295" t="str">
            <v>V0</v>
          </cell>
          <cell r="K295">
            <v>0</v>
          </cell>
        </row>
        <row r="296">
          <cell r="C296" t="str">
            <v>Rimantas</v>
          </cell>
          <cell r="D296" t="str">
            <v>Melnikas</v>
          </cell>
          <cell r="E296" t="str">
            <v>V</v>
          </cell>
          <cell r="F296">
            <v>20211</v>
          </cell>
          <cell r="G296" t="str">
            <v>Vilnius</v>
          </cell>
          <cell r="H296" t="str">
            <v>Stajeris</v>
          </cell>
          <cell r="I296">
            <v>5</v>
          </cell>
          <cell r="J296" t="str">
            <v>V0</v>
          </cell>
          <cell r="K296">
            <v>0</v>
          </cell>
        </row>
        <row r="297">
          <cell r="C297" t="str">
            <v>Rimvydas</v>
          </cell>
          <cell r="D297" t="str">
            <v>Daunoravičius</v>
          </cell>
          <cell r="E297" t="str">
            <v>V</v>
          </cell>
          <cell r="F297">
            <v>20528</v>
          </cell>
          <cell r="G297" t="str">
            <v>Vilnius</v>
          </cell>
          <cell r="H297" t="str">
            <v>Stajeris</v>
          </cell>
          <cell r="I297">
            <v>5</v>
          </cell>
          <cell r="J297" t="str">
            <v>V0</v>
          </cell>
          <cell r="K297">
            <v>0</v>
          </cell>
        </row>
        <row r="298">
          <cell r="C298" t="str">
            <v>Vilius</v>
          </cell>
          <cell r="D298" t="str">
            <v>Docius</v>
          </cell>
          <cell r="E298" t="str">
            <v>V</v>
          </cell>
          <cell r="F298">
            <v>24999</v>
          </cell>
          <cell r="G298" t="str">
            <v>Kaunas</v>
          </cell>
          <cell r="H298" t="str">
            <v>Takas</v>
          </cell>
          <cell r="I298">
            <v>5</v>
          </cell>
          <cell r="J298" t="str">
            <v>V0</v>
          </cell>
          <cell r="K298">
            <v>0</v>
          </cell>
        </row>
        <row r="299">
          <cell r="C299" t="str">
            <v>Tomas</v>
          </cell>
          <cell r="D299" t="str">
            <v>Žemaitis</v>
          </cell>
          <cell r="E299" t="str">
            <v>V</v>
          </cell>
          <cell r="F299">
            <v>33353</v>
          </cell>
          <cell r="G299" t="str">
            <v>Kaunas</v>
          </cell>
          <cell r="H299" t="str">
            <v>takas</v>
          </cell>
          <cell r="I299">
            <v>5</v>
          </cell>
          <cell r="J299" t="str">
            <v>V0</v>
          </cell>
          <cell r="K299">
            <v>0</v>
          </cell>
        </row>
        <row r="300">
          <cell r="C300" t="str">
            <v>Aloyzas</v>
          </cell>
          <cell r="D300" t="str">
            <v>Urbikas</v>
          </cell>
          <cell r="E300" t="str">
            <v>V</v>
          </cell>
          <cell r="F300">
            <v>21599</v>
          </cell>
          <cell r="G300" t="str">
            <v>Tauragė</v>
          </cell>
          <cell r="H300" t="str">
            <v>Tauragės BMK</v>
          </cell>
          <cell r="I300">
            <v>5</v>
          </cell>
          <cell r="J300" t="str">
            <v>V0</v>
          </cell>
          <cell r="K300">
            <v>0</v>
          </cell>
        </row>
        <row r="301">
          <cell r="C301" t="str">
            <v>Vaidas</v>
          </cell>
          <cell r="D301" t="str">
            <v>Jurėnas</v>
          </cell>
          <cell r="E301" t="str">
            <v>V</v>
          </cell>
          <cell r="F301">
            <v>16137</v>
          </cell>
          <cell r="G301" t="str">
            <v>Pakruojis</v>
          </cell>
          <cell r="H301" t="str">
            <v>Vėjas</v>
          </cell>
          <cell r="I301">
            <v>5</v>
          </cell>
          <cell r="J301" t="str">
            <v>V0</v>
          </cell>
          <cell r="K301">
            <v>0</v>
          </cell>
        </row>
        <row r="302">
          <cell r="C302" t="str">
            <v>Albertas</v>
          </cell>
          <cell r="D302" t="str">
            <v>Survila</v>
          </cell>
          <cell r="E302" t="str">
            <v>V</v>
          </cell>
          <cell r="F302">
            <v>17954</v>
          </cell>
          <cell r="G302" t="str">
            <v>Pakruojis</v>
          </cell>
          <cell r="H302" t="str">
            <v>Vėjas</v>
          </cell>
          <cell r="I302">
            <v>5</v>
          </cell>
          <cell r="J302" t="str">
            <v>V0</v>
          </cell>
          <cell r="K302">
            <v>0</v>
          </cell>
        </row>
        <row r="303">
          <cell r="C303" t="str">
            <v>Kęstutis</v>
          </cell>
          <cell r="D303" t="str">
            <v>Abromaitis</v>
          </cell>
          <cell r="E303" t="str">
            <v>V</v>
          </cell>
          <cell r="F303">
            <v>20678</v>
          </cell>
          <cell r="G303" t="str">
            <v>Pakruojis</v>
          </cell>
          <cell r="H303" t="str">
            <v>Vėjas</v>
          </cell>
          <cell r="I303">
            <v>5</v>
          </cell>
          <cell r="J303" t="str">
            <v>V0</v>
          </cell>
          <cell r="K303">
            <v>0</v>
          </cell>
        </row>
        <row r="304">
          <cell r="C304" t="str">
            <v>Marius</v>
          </cell>
          <cell r="D304" t="str">
            <v>Diliūnas</v>
          </cell>
          <cell r="E304" t="str">
            <v>V</v>
          </cell>
          <cell r="F304">
            <v>30889</v>
          </cell>
          <cell r="G304" t="str">
            <v>Pakruojis</v>
          </cell>
          <cell r="H304" t="str">
            <v>Vėjas</v>
          </cell>
          <cell r="I304">
            <v>5</v>
          </cell>
          <cell r="J304" t="str">
            <v>V0</v>
          </cell>
          <cell r="K304">
            <v>0</v>
          </cell>
        </row>
        <row r="305">
          <cell r="C305" t="str">
            <v>Eimantas</v>
          </cell>
          <cell r="D305" t="str">
            <v>Černiauskas</v>
          </cell>
          <cell r="E305" t="str">
            <v>V</v>
          </cell>
          <cell r="F305">
            <v>1993</v>
          </cell>
          <cell r="G305" t="str">
            <v>Pasvalys</v>
          </cell>
          <cell r="H305" t="str">
            <v>Vėtra</v>
          </cell>
          <cell r="I305">
            <v>5</v>
          </cell>
          <cell r="J305" t="str">
            <v>V0</v>
          </cell>
          <cell r="K305">
            <v>0</v>
          </cell>
        </row>
        <row r="306">
          <cell r="C306" t="str">
            <v>Petras</v>
          </cell>
          <cell r="D306" t="str">
            <v>Majauskas</v>
          </cell>
          <cell r="E306" t="str">
            <v>V</v>
          </cell>
          <cell r="F306">
            <v>13967</v>
          </cell>
          <cell r="G306" t="str">
            <v>Pasvalys</v>
          </cell>
          <cell r="H306" t="str">
            <v>Vėtra</v>
          </cell>
          <cell r="I306">
            <v>5</v>
          </cell>
          <cell r="J306" t="str">
            <v>V0</v>
          </cell>
          <cell r="K306">
            <v>0</v>
          </cell>
        </row>
        <row r="307">
          <cell r="C307" t="str">
            <v>Jonas</v>
          </cell>
          <cell r="D307" t="str">
            <v>Valuntonis</v>
          </cell>
          <cell r="E307" t="str">
            <v>V</v>
          </cell>
          <cell r="F307">
            <v>14548</v>
          </cell>
          <cell r="G307" t="str">
            <v>Pasvalys</v>
          </cell>
          <cell r="H307" t="str">
            <v>Vėtra</v>
          </cell>
          <cell r="I307">
            <v>5</v>
          </cell>
          <cell r="J307" t="str">
            <v>V0</v>
          </cell>
          <cell r="K307">
            <v>0</v>
          </cell>
        </row>
        <row r="308">
          <cell r="C308" t="str">
            <v>Kazimieras</v>
          </cell>
          <cell r="D308" t="str">
            <v>Stankevičius</v>
          </cell>
          <cell r="E308" t="str">
            <v>V</v>
          </cell>
          <cell r="F308">
            <v>15670</v>
          </cell>
          <cell r="G308" t="str">
            <v>Pasvalys</v>
          </cell>
          <cell r="H308" t="str">
            <v>Vėtra</v>
          </cell>
          <cell r="I308">
            <v>5</v>
          </cell>
          <cell r="J308" t="str">
            <v>V0</v>
          </cell>
          <cell r="K308">
            <v>0</v>
          </cell>
        </row>
        <row r="309">
          <cell r="C309" t="str">
            <v>Alfonsas</v>
          </cell>
          <cell r="D309" t="str">
            <v>Sutkus</v>
          </cell>
          <cell r="E309" t="str">
            <v>V</v>
          </cell>
          <cell r="F309">
            <v>16185</v>
          </cell>
          <cell r="G309" t="str">
            <v>Pasvalys</v>
          </cell>
          <cell r="H309" t="str">
            <v>Vėtra</v>
          </cell>
          <cell r="I309">
            <v>5</v>
          </cell>
          <cell r="J309" t="str">
            <v>V0</v>
          </cell>
          <cell r="K309">
            <v>0</v>
          </cell>
        </row>
        <row r="310">
          <cell r="C310" t="str">
            <v>Zenonas</v>
          </cell>
          <cell r="D310" t="str">
            <v>Balčiauskas</v>
          </cell>
          <cell r="E310" t="str">
            <v>V</v>
          </cell>
          <cell r="F310">
            <v>19946</v>
          </cell>
          <cell r="G310" t="str">
            <v>Pasvalys</v>
          </cell>
          <cell r="H310" t="str">
            <v>Vėtra</v>
          </cell>
          <cell r="I310">
            <v>5</v>
          </cell>
          <cell r="J310" t="str">
            <v>V0</v>
          </cell>
          <cell r="K310">
            <v>0</v>
          </cell>
        </row>
        <row r="311">
          <cell r="C311" t="str">
            <v>Dalija</v>
          </cell>
          <cell r="D311" t="str">
            <v>Kontenienė</v>
          </cell>
          <cell r="E311" t="str">
            <v>M</v>
          </cell>
          <cell r="F311">
            <v>21312</v>
          </cell>
          <cell r="G311" t="str">
            <v>Pasvalys</v>
          </cell>
          <cell r="H311" t="str">
            <v>Vėtra</v>
          </cell>
          <cell r="I311">
            <v>5</v>
          </cell>
          <cell r="J311" t="str">
            <v>M0</v>
          </cell>
          <cell r="K311">
            <v>0</v>
          </cell>
        </row>
        <row r="312">
          <cell r="C312" t="str">
            <v>Stasys</v>
          </cell>
          <cell r="D312" t="str">
            <v>Česnauskas</v>
          </cell>
          <cell r="E312" t="str">
            <v>V</v>
          </cell>
          <cell r="F312">
            <v>21372</v>
          </cell>
          <cell r="G312" t="str">
            <v>Pasvalys</v>
          </cell>
          <cell r="H312" t="str">
            <v>Vėtra</v>
          </cell>
          <cell r="I312">
            <v>5</v>
          </cell>
          <cell r="J312" t="str">
            <v>V0</v>
          </cell>
          <cell r="K312">
            <v>0</v>
          </cell>
        </row>
        <row r="313">
          <cell r="C313" t="str">
            <v>Kazimieras</v>
          </cell>
          <cell r="D313" t="str">
            <v>Petruškevičius</v>
          </cell>
          <cell r="E313" t="str">
            <v>V</v>
          </cell>
          <cell r="F313">
            <v>21785</v>
          </cell>
          <cell r="G313" t="str">
            <v>Pasvalys</v>
          </cell>
          <cell r="H313" t="str">
            <v>Vėtra</v>
          </cell>
          <cell r="I313">
            <v>5</v>
          </cell>
          <cell r="J313" t="str">
            <v>V0</v>
          </cell>
          <cell r="K313">
            <v>0</v>
          </cell>
        </row>
        <row r="314">
          <cell r="C314" t="str">
            <v>Gytis</v>
          </cell>
          <cell r="D314" t="str">
            <v>Aukštikalnis</v>
          </cell>
          <cell r="E314" t="str">
            <v>V</v>
          </cell>
          <cell r="F314">
            <v>23557</v>
          </cell>
          <cell r="G314" t="str">
            <v>Pasvalys</v>
          </cell>
          <cell r="H314" t="str">
            <v>Vėtra</v>
          </cell>
          <cell r="I314">
            <v>5</v>
          </cell>
          <cell r="J314" t="str">
            <v>V0</v>
          </cell>
          <cell r="K314">
            <v>0</v>
          </cell>
        </row>
        <row r="315">
          <cell r="C315" t="str">
            <v>Juozas</v>
          </cell>
          <cell r="D315" t="str">
            <v>Baliūnas</v>
          </cell>
          <cell r="E315" t="str">
            <v>V</v>
          </cell>
          <cell r="F315">
            <v>24782</v>
          </cell>
          <cell r="G315" t="str">
            <v>Pasvalys</v>
          </cell>
          <cell r="H315" t="str">
            <v>Vėtra</v>
          </cell>
          <cell r="I315">
            <v>5</v>
          </cell>
          <cell r="J315" t="str">
            <v>V0</v>
          </cell>
          <cell r="K315">
            <v>0</v>
          </cell>
        </row>
        <row r="316">
          <cell r="C316" t="str">
            <v>Saulius</v>
          </cell>
          <cell r="D316" t="str">
            <v>Lapienė</v>
          </cell>
          <cell r="E316" t="str">
            <v>V</v>
          </cell>
          <cell r="F316">
            <v>25996</v>
          </cell>
          <cell r="G316" t="str">
            <v>Pasvalys</v>
          </cell>
          <cell r="H316" t="str">
            <v>Vėtra</v>
          </cell>
          <cell r="I316">
            <v>5</v>
          </cell>
          <cell r="J316" t="str">
            <v>V0</v>
          </cell>
          <cell r="K316">
            <v>0</v>
          </cell>
        </row>
        <row r="317">
          <cell r="C317" t="str">
            <v>Drąsius</v>
          </cell>
          <cell r="D317" t="str">
            <v>Valunta</v>
          </cell>
          <cell r="E317" t="str">
            <v>V</v>
          </cell>
          <cell r="F317">
            <v>26805</v>
          </cell>
          <cell r="G317" t="str">
            <v>Pasvalys</v>
          </cell>
          <cell r="H317" t="str">
            <v>Vėtra</v>
          </cell>
          <cell r="I317">
            <v>5</v>
          </cell>
          <cell r="J317" t="str">
            <v>V0</v>
          </cell>
          <cell r="K317">
            <v>0</v>
          </cell>
        </row>
        <row r="318">
          <cell r="C318" t="str">
            <v>Artūras</v>
          </cell>
          <cell r="D318" t="str">
            <v>Meška</v>
          </cell>
          <cell r="E318" t="str">
            <v>V</v>
          </cell>
          <cell r="F318">
            <v>32011</v>
          </cell>
          <cell r="G318" t="str">
            <v>Pasvalys</v>
          </cell>
          <cell r="H318" t="str">
            <v>Vėtra</v>
          </cell>
          <cell r="I318">
            <v>5</v>
          </cell>
          <cell r="J318" t="str">
            <v>V0</v>
          </cell>
          <cell r="K318">
            <v>0</v>
          </cell>
        </row>
        <row r="319">
          <cell r="C319" t="str">
            <v>Aurimas</v>
          </cell>
          <cell r="D319" t="str">
            <v>Arcinavičius</v>
          </cell>
          <cell r="E319" t="str">
            <v>V</v>
          </cell>
          <cell r="F319">
            <v>32507</v>
          </cell>
          <cell r="G319" t="str">
            <v>Pasvalys</v>
          </cell>
          <cell r="H319" t="str">
            <v>Vėtra</v>
          </cell>
          <cell r="I319">
            <v>5</v>
          </cell>
          <cell r="J319" t="str">
            <v>V0</v>
          </cell>
          <cell r="K319">
            <v>0</v>
          </cell>
        </row>
        <row r="320">
          <cell r="C320" t="str">
            <v>Paulius</v>
          </cell>
          <cell r="D320" t="str">
            <v>Lelis</v>
          </cell>
          <cell r="E320" t="str">
            <v>V</v>
          </cell>
          <cell r="F320">
            <v>33405</v>
          </cell>
          <cell r="G320" t="str">
            <v>Pasvalys</v>
          </cell>
          <cell r="H320" t="str">
            <v>Vėtra</v>
          </cell>
          <cell r="I320">
            <v>5</v>
          </cell>
          <cell r="J320" t="str">
            <v>V0</v>
          </cell>
          <cell r="K320">
            <v>0</v>
          </cell>
        </row>
        <row r="321">
          <cell r="C321" t="str">
            <v>Žydrūnas</v>
          </cell>
          <cell r="D321" t="str">
            <v>Tamošiūnas</v>
          </cell>
          <cell r="E321" t="str">
            <v>V</v>
          </cell>
          <cell r="F321">
            <v>33419</v>
          </cell>
          <cell r="G321" t="str">
            <v>Pasvalys</v>
          </cell>
          <cell r="H321" t="str">
            <v>Vėtra</v>
          </cell>
          <cell r="I321">
            <v>5</v>
          </cell>
          <cell r="J321" t="str">
            <v>V0</v>
          </cell>
          <cell r="K321">
            <v>0</v>
          </cell>
        </row>
        <row r="322">
          <cell r="C322" t="str">
            <v>Tomas</v>
          </cell>
          <cell r="D322" t="str">
            <v>Bizimavičius</v>
          </cell>
          <cell r="E322" t="str">
            <v>V</v>
          </cell>
          <cell r="F322">
            <v>33742</v>
          </cell>
          <cell r="G322" t="str">
            <v>Pasvalys</v>
          </cell>
          <cell r="H322" t="str">
            <v>Vėtra</v>
          </cell>
          <cell r="I322">
            <v>5</v>
          </cell>
          <cell r="J322" t="str">
            <v>V0</v>
          </cell>
          <cell r="K322">
            <v>0</v>
          </cell>
        </row>
        <row r="323">
          <cell r="C323" t="str">
            <v>Erikas</v>
          </cell>
          <cell r="D323" t="str">
            <v>Žandaras</v>
          </cell>
          <cell r="E323" t="str">
            <v>V</v>
          </cell>
          <cell r="F323">
            <v>34355</v>
          </cell>
          <cell r="G323" t="str">
            <v>Pasvalys</v>
          </cell>
          <cell r="H323" t="str">
            <v>Vėtra</v>
          </cell>
          <cell r="I323">
            <v>5</v>
          </cell>
          <cell r="J323" t="str">
            <v>V0</v>
          </cell>
          <cell r="K323">
            <v>0</v>
          </cell>
        </row>
        <row r="324">
          <cell r="C324" t="str">
            <v>Ernestas</v>
          </cell>
          <cell r="D324" t="str">
            <v>Kazlauskas</v>
          </cell>
          <cell r="E324" t="str">
            <v>V</v>
          </cell>
          <cell r="F324">
            <v>34374</v>
          </cell>
          <cell r="G324" t="str">
            <v>Pasvalys</v>
          </cell>
          <cell r="H324" t="str">
            <v>Vėtra</v>
          </cell>
          <cell r="I324">
            <v>5</v>
          </cell>
          <cell r="J324" t="str">
            <v>V0</v>
          </cell>
          <cell r="K324">
            <v>0</v>
          </cell>
        </row>
        <row r="325">
          <cell r="C325" t="str">
            <v>Armanda</v>
          </cell>
          <cell r="D325" t="str">
            <v>Medutytė</v>
          </cell>
          <cell r="E325" t="str">
            <v>M</v>
          </cell>
          <cell r="F325">
            <v>34425</v>
          </cell>
          <cell r="G325" t="str">
            <v>Pasvalys</v>
          </cell>
          <cell r="H325" t="str">
            <v>Vėtra</v>
          </cell>
          <cell r="I325">
            <v>5</v>
          </cell>
          <cell r="J325" t="str">
            <v>M0</v>
          </cell>
          <cell r="K325">
            <v>0</v>
          </cell>
        </row>
        <row r="326">
          <cell r="C326" t="str">
            <v>Gytis</v>
          </cell>
          <cell r="D326" t="str">
            <v>Macijauskas</v>
          </cell>
          <cell r="E326" t="str">
            <v>V</v>
          </cell>
          <cell r="F326">
            <v>34513</v>
          </cell>
          <cell r="G326" t="str">
            <v>Pasvalys</v>
          </cell>
          <cell r="H326" t="str">
            <v>Vėtra</v>
          </cell>
          <cell r="I326">
            <v>5</v>
          </cell>
          <cell r="J326" t="str">
            <v>V0</v>
          </cell>
          <cell r="K326">
            <v>0</v>
          </cell>
        </row>
        <row r="327">
          <cell r="C327" t="str">
            <v>Andrius</v>
          </cell>
          <cell r="D327" t="str">
            <v>Masilionis</v>
          </cell>
          <cell r="E327" t="str">
            <v>V</v>
          </cell>
          <cell r="F327">
            <v>34630</v>
          </cell>
          <cell r="G327" t="str">
            <v>Pasvalys</v>
          </cell>
          <cell r="H327" t="str">
            <v>Vėtra</v>
          </cell>
          <cell r="I327">
            <v>5</v>
          </cell>
          <cell r="J327" t="str">
            <v>V0</v>
          </cell>
          <cell r="K327">
            <v>0</v>
          </cell>
        </row>
        <row r="328">
          <cell r="C328" t="str">
            <v>Arnas</v>
          </cell>
          <cell r="D328" t="str">
            <v>Naudžiūnas</v>
          </cell>
          <cell r="E328" t="str">
            <v>V</v>
          </cell>
          <cell r="F328">
            <v>34660</v>
          </cell>
          <cell r="G328" t="str">
            <v>Pasvalys</v>
          </cell>
          <cell r="H328" t="str">
            <v>Vėtra</v>
          </cell>
          <cell r="I328">
            <v>5</v>
          </cell>
          <cell r="J328" t="str">
            <v>V0</v>
          </cell>
          <cell r="K328">
            <v>0</v>
          </cell>
        </row>
        <row r="329">
          <cell r="C329" t="str">
            <v>Aurimas</v>
          </cell>
          <cell r="D329" t="str">
            <v>Lukšė</v>
          </cell>
          <cell r="E329" t="str">
            <v>V</v>
          </cell>
          <cell r="F329">
            <v>34704</v>
          </cell>
          <cell r="G329" t="str">
            <v>Pasvalys</v>
          </cell>
          <cell r="H329" t="str">
            <v>Vėtra</v>
          </cell>
          <cell r="I329">
            <v>5</v>
          </cell>
          <cell r="J329" t="str">
            <v>V0</v>
          </cell>
          <cell r="K329">
            <v>0</v>
          </cell>
        </row>
        <row r="330">
          <cell r="C330" t="str">
            <v>Liutauras</v>
          </cell>
          <cell r="D330" t="str">
            <v>Sadauskas</v>
          </cell>
          <cell r="E330" t="str">
            <v>V</v>
          </cell>
          <cell r="F330">
            <v>34864</v>
          </cell>
          <cell r="G330" t="str">
            <v>Pasvalys</v>
          </cell>
          <cell r="H330" t="str">
            <v>Vėtra</v>
          </cell>
          <cell r="I330">
            <v>5</v>
          </cell>
          <cell r="J330" t="str">
            <v>V0</v>
          </cell>
          <cell r="K330">
            <v>0</v>
          </cell>
        </row>
        <row r="331">
          <cell r="C331" t="str">
            <v>Marijus</v>
          </cell>
          <cell r="D331" t="str">
            <v>Mickeliūnas</v>
          </cell>
          <cell r="E331" t="str">
            <v>V</v>
          </cell>
          <cell r="F331">
            <v>34908</v>
          </cell>
          <cell r="G331" t="str">
            <v>Pasvalys</v>
          </cell>
          <cell r="H331" t="str">
            <v>Vėtra</v>
          </cell>
          <cell r="I331">
            <v>5</v>
          </cell>
          <cell r="J331" t="str">
            <v>V0</v>
          </cell>
          <cell r="K331">
            <v>0</v>
          </cell>
        </row>
        <row r="332">
          <cell r="C332" t="str">
            <v>Judita</v>
          </cell>
          <cell r="D332" t="str">
            <v>Krištopaitytė</v>
          </cell>
          <cell r="E332" t="str">
            <v>M</v>
          </cell>
          <cell r="F332">
            <v>34913</v>
          </cell>
          <cell r="G332" t="str">
            <v>Pasvalys</v>
          </cell>
          <cell r="H332" t="str">
            <v>Vėtra</v>
          </cell>
          <cell r="I332">
            <v>5</v>
          </cell>
          <cell r="J332" t="str">
            <v>M0</v>
          </cell>
          <cell r="K332">
            <v>0</v>
          </cell>
        </row>
        <row r="333">
          <cell r="C333" t="str">
            <v>Augustinas</v>
          </cell>
          <cell r="D333" t="str">
            <v>Kvedarauskas</v>
          </cell>
          <cell r="E333" t="str">
            <v>V</v>
          </cell>
          <cell r="F333">
            <v>34928</v>
          </cell>
          <cell r="G333" t="str">
            <v>Pasvalys</v>
          </cell>
          <cell r="H333" t="str">
            <v>Vėtra</v>
          </cell>
          <cell r="I333">
            <v>5</v>
          </cell>
          <cell r="J333" t="str">
            <v>V0</v>
          </cell>
          <cell r="K333">
            <v>0</v>
          </cell>
        </row>
        <row r="334">
          <cell r="C334" t="str">
            <v>Ernestas</v>
          </cell>
          <cell r="D334" t="str">
            <v>Arcinavičius</v>
          </cell>
          <cell r="E334" t="str">
            <v>V</v>
          </cell>
          <cell r="F334">
            <v>35038</v>
          </cell>
          <cell r="G334" t="str">
            <v>Pasvalys</v>
          </cell>
          <cell r="H334" t="str">
            <v>Vėtra</v>
          </cell>
          <cell r="I334">
            <v>5</v>
          </cell>
          <cell r="J334" t="str">
            <v>V0</v>
          </cell>
          <cell r="K334">
            <v>0</v>
          </cell>
        </row>
        <row r="335">
          <cell r="C335" t="str">
            <v>Simas</v>
          </cell>
          <cell r="D335" t="str">
            <v>Paulas</v>
          </cell>
          <cell r="E335" t="str">
            <v>V</v>
          </cell>
          <cell r="F335">
            <v>35344</v>
          </cell>
          <cell r="G335" t="str">
            <v>Pasvalys</v>
          </cell>
          <cell r="H335" t="str">
            <v>Vėtra</v>
          </cell>
          <cell r="I335">
            <v>5</v>
          </cell>
          <cell r="J335" t="str">
            <v>V0</v>
          </cell>
          <cell r="K335">
            <v>0</v>
          </cell>
        </row>
        <row r="336">
          <cell r="C336" t="str">
            <v>Šarūnas</v>
          </cell>
          <cell r="D336" t="str">
            <v>Tamošiūnas</v>
          </cell>
          <cell r="E336" t="str">
            <v>V</v>
          </cell>
          <cell r="F336">
            <v>35655</v>
          </cell>
          <cell r="G336" t="str">
            <v>Pasvalys</v>
          </cell>
          <cell r="H336" t="str">
            <v>Vėtra</v>
          </cell>
          <cell r="I336">
            <v>5</v>
          </cell>
          <cell r="J336" t="str">
            <v>V0</v>
          </cell>
          <cell r="K336">
            <v>0</v>
          </cell>
        </row>
        <row r="337">
          <cell r="C337" t="str">
            <v>Tadas</v>
          </cell>
          <cell r="D337" t="str">
            <v>Galvosas</v>
          </cell>
          <cell r="E337" t="str">
            <v>V</v>
          </cell>
          <cell r="F337">
            <v>35818</v>
          </cell>
          <cell r="G337" t="str">
            <v>Pasvalys</v>
          </cell>
          <cell r="H337" t="str">
            <v>Vėtra</v>
          </cell>
          <cell r="I337">
            <v>5</v>
          </cell>
          <cell r="J337" t="str">
            <v>V0</v>
          </cell>
          <cell r="K337">
            <v>0</v>
          </cell>
        </row>
        <row r="338">
          <cell r="C338" t="str">
            <v>Matas</v>
          </cell>
          <cell r="D338" t="str">
            <v>Puskepanis</v>
          </cell>
          <cell r="E338" t="str">
            <v>V</v>
          </cell>
          <cell r="F338">
            <v>35858</v>
          </cell>
          <cell r="G338" t="str">
            <v>Pasvalys</v>
          </cell>
          <cell r="H338" t="str">
            <v>Vėtra</v>
          </cell>
          <cell r="I338">
            <v>5</v>
          </cell>
          <cell r="J338" t="str">
            <v>V0</v>
          </cell>
          <cell r="K338">
            <v>0</v>
          </cell>
        </row>
        <row r="339">
          <cell r="C339" t="str">
            <v>Lukas</v>
          </cell>
          <cell r="D339" t="str">
            <v>Grigaliūnas</v>
          </cell>
          <cell r="E339" t="str">
            <v>V</v>
          </cell>
          <cell r="F339">
            <v>35896</v>
          </cell>
          <cell r="G339" t="str">
            <v>Pasvalys</v>
          </cell>
          <cell r="H339" t="str">
            <v>Vėtra</v>
          </cell>
          <cell r="I339">
            <v>5</v>
          </cell>
          <cell r="J339" t="str">
            <v>V0</v>
          </cell>
          <cell r="K339">
            <v>0</v>
          </cell>
        </row>
        <row r="340">
          <cell r="C340" t="str">
            <v>Virmantas</v>
          </cell>
          <cell r="D340" t="str">
            <v>Dokšas</v>
          </cell>
          <cell r="E340" t="str">
            <v>V</v>
          </cell>
          <cell r="F340">
            <v>36048</v>
          </cell>
          <cell r="G340" t="str">
            <v>Pasvalys</v>
          </cell>
          <cell r="H340" t="str">
            <v>Vėtra</v>
          </cell>
          <cell r="I340">
            <v>5</v>
          </cell>
          <cell r="J340" t="str">
            <v>V0</v>
          </cell>
          <cell r="K340">
            <v>0</v>
          </cell>
        </row>
        <row r="341">
          <cell r="C341" t="str">
            <v>Gedas</v>
          </cell>
          <cell r="D341" t="str">
            <v>Žandaras</v>
          </cell>
          <cell r="E341" t="str">
            <v>V</v>
          </cell>
          <cell r="F341">
            <v>36098</v>
          </cell>
          <cell r="G341" t="str">
            <v>Pasvalys</v>
          </cell>
          <cell r="H341" t="str">
            <v>Vėtra</v>
          </cell>
          <cell r="I341">
            <v>5</v>
          </cell>
          <cell r="J341" t="str">
            <v>V0</v>
          </cell>
          <cell r="K341">
            <v>0</v>
          </cell>
        </row>
        <row r="342">
          <cell r="C342" t="str">
            <v>Nerijus</v>
          </cell>
          <cell r="D342" t="str">
            <v>Parimskis</v>
          </cell>
          <cell r="E342" t="str">
            <v>V</v>
          </cell>
          <cell r="F342">
            <v>36167</v>
          </cell>
          <cell r="G342" t="str">
            <v>Pasvalys</v>
          </cell>
          <cell r="H342" t="str">
            <v>Vėtra</v>
          </cell>
          <cell r="I342">
            <v>5</v>
          </cell>
          <cell r="J342" t="str">
            <v>V0</v>
          </cell>
          <cell r="K342">
            <v>0</v>
          </cell>
        </row>
        <row r="343">
          <cell r="C343" t="str">
            <v>Mantas</v>
          </cell>
          <cell r="D343" t="str">
            <v>Grigaliūnas</v>
          </cell>
          <cell r="E343" t="str">
            <v>V</v>
          </cell>
          <cell r="F343">
            <v>36315</v>
          </cell>
          <cell r="G343" t="str">
            <v>Pasvalys</v>
          </cell>
          <cell r="H343" t="str">
            <v>Vėtra</v>
          </cell>
          <cell r="I343">
            <v>5</v>
          </cell>
          <cell r="J343" t="str">
            <v>V0</v>
          </cell>
          <cell r="K343">
            <v>0</v>
          </cell>
        </row>
        <row r="344">
          <cell r="C344" t="str">
            <v>Simona</v>
          </cell>
          <cell r="D344" t="str">
            <v>Krištopaitytė</v>
          </cell>
          <cell r="E344" t="str">
            <v>M</v>
          </cell>
          <cell r="F344">
            <v>37175</v>
          </cell>
          <cell r="G344" t="str">
            <v>Pasvalys</v>
          </cell>
          <cell r="H344" t="str">
            <v>Vėtra</v>
          </cell>
          <cell r="I344">
            <v>5</v>
          </cell>
          <cell r="J344" t="str">
            <v>M0</v>
          </cell>
          <cell r="K344">
            <v>0</v>
          </cell>
        </row>
        <row r="345">
          <cell r="C345" t="str">
            <v>Ignas</v>
          </cell>
          <cell r="D345" t="str">
            <v>Vanagas</v>
          </cell>
          <cell r="E345" t="str">
            <v>V</v>
          </cell>
          <cell r="F345">
            <v>37984</v>
          </cell>
          <cell r="G345" t="str">
            <v>Kaunas</v>
          </cell>
          <cell r="I345">
            <v>5</v>
          </cell>
          <cell r="J345" t="str">
            <v>V0</v>
          </cell>
          <cell r="K345">
            <v>0</v>
          </cell>
        </row>
        <row r="346">
          <cell r="I346">
            <v>5</v>
          </cell>
          <cell r="J346" t="str">
            <v>0</v>
          </cell>
          <cell r="K346">
            <v>0</v>
          </cell>
        </row>
        <row r="347">
          <cell r="I347">
            <v>5</v>
          </cell>
          <cell r="J347" t="str">
            <v>0</v>
          </cell>
          <cell r="K347">
            <v>0</v>
          </cell>
        </row>
        <row r="348">
          <cell r="I348">
            <v>5</v>
          </cell>
          <cell r="J348" t="str">
            <v>0</v>
          </cell>
          <cell r="K348">
            <v>0</v>
          </cell>
        </row>
        <row r="349">
          <cell r="I349">
            <v>5</v>
          </cell>
          <cell r="J349" t="str">
            <v>0</v>
          </cell>
          <cell r="K349">
            <v>0</v>
          </cell>
        </row>
        <row r="350">
          <cell r="I350">
            <v>5</v>
          </cell>
          <cell r="J350" t="str">
            <v>0</v>
          </cell>
          <cell r="K350">
            <v>0</v>
          </cell>
        </row>
        <row r="351">
          <cell r="I351">
            <v>5</v>
          </cell>
          <cell r="J351" t="str">
            <v>0</v>
          </cell>
          <cell r="K351">
            <v>0</v>
          </cell>
        </row>
        <row r="352">
          <cell r="I352">
            <v>5</v>
          </cell>
          <cell r="J352" t="str">
            <v>0</v>
          </cell>
          <cell r="K352">
            <v>0</v>
          </cell>
        </row>
        <row r="353">
          <cell r="I353">
            <v>5</v>
          </cell>
          <cell r="J353" t="str">
            <v>0</v>
          </cell>
          <cell r="K353">
            <v>0</v>
          </cell>
        </row>
        <row r="354">
          <cell r="I354">
            <v>5</v>
          </cell>
          <cell r="J354" t="str">
            <v>0</v>
          </cell>
          <cell r="K3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Q2174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Q4" sqref="Q4:Q6"/>
    </sheetView>
  </sheetViews>
  <sheetFormatPr defaultColWidth="9.140625" defaultRowHeight="15"/>
  <cols>
    <col min="1" max="1" width="4.7109375" style="1" customWidth="1"/>
    <col min="2" max="2" width="6.8515625" style="3" customWidth="1"/>
    <col min="3" max="3" width="14.421875" style="3" customWidth="1"/>
    <col min="4" max="4" width="15.7109375" style="3" customWidth="1"/>
    <col min="5" max="5" width="11.8515625" style="5" customWidth="1"/>
    <col min="6" max="6" width="12.140625" style="6" customWidth="1"/>
    <col min="7" max="7" width="18.57421875" style="6" bestFit="1" customWidth="1"/>
    <col min="8" max="8" width="4.8515625" style="7" bestFit="1" customWidth="1"/>
    <col min="9" max="9" width="15.8515625" style="7" hidden="1" customWidth="1"/>
    <col min="10" max="10" width="7.00390625" style="7" hidden="1" customWidth="1"/>
    <col min="11" max="11" width="7.421875" style="7" bestFit="1" customWidth="1"/>
    <col min="12" max="12" width="10.140625" style="8" customWidth="1"/>
    <col min="13" max="15" width="10.140625" style="8" hidden="1" customWidth="1"/>
    <col min="16" max="16" width="0" style="3" hidden="1" customWidth="1"/>
    <col min="17" max="17" width="9.140625" style="9" customWidth="1"/>
    <col min="18" max="16384" width="9.140625" style="3" customWidth="1"/>
  </cols>
  <sheetData>
    <row r="1" spans="2:4" ht="18.75">
      <c r="B1" s="2" t="s">
        <v>0</v>
      </c>
      <c r="D1" s="4"/>
    </row>
    <row r="2" spans="2:15" ht="18.75">
      <c r="B2" s="2" t="s">
        <v>174</v>
      </c>
      <c r="D2" s="4"/>
      <c r="L2" s="10"/>
      <c r="M2" s="10"/>
      <c r="N2" s="10"/>
      <c r="O2" s="10"/>
    </row>
    <row r="3" spans="2:15" ht="15">
      <c r="B3" s="15"/>
      <c r="C3" s="16"/>
      <c r="D3" s="16"/>
      <c r="E3" s="12"/>
      <c r="F3" s="13"/>
      <c r="G3" s="13"/>
      <c r="H3" s="14"/>
      <c r="I3" s="14"/>
      <c r="J3" s="14"/>
      <c r="K3" s="14"/>
      <c r="L3" s="11" t="s">
        <v>1</v>
      </c>
      <c r="M3" s="10"/>
      <c r="N3" s="10"/>
      <c r="O3" s="10"/>
    </row>
    <row r="4" spans="1:17" s="7" customFormat="1" ht="12.75">
      <c r="A4" s="17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9" t="s">
        <v>2</v>
      </c>
      <c r="K4" s="19" t="s">
        <v>11</v>
      </c>
      <c r="L4" s="21" t="s">
        <v>12</v>
      </c>
      <c r="M4" s="21" t="s">
        <v>12</v>
      </c>
      <c r="N4" s="21" t="s">
        <v>12</v>
      </c>
      <c r="O4" s="21" t="s">
        <v>12</v>
      </c>
      <c r="Q4" s="21" t="s">
        <v>175</v>
      </c>
    </row>
    <row r="5" spans="1:17" s="7" customFormat="1" ht="12.75">
      <c r="A5" s="22">
        <v>1</v>
      </c>
      <c r="B5" s="23">
        <v>26</v>
      </c>
      <c r="C5" s="24" t="s">
        <v>55</v>
      </c>
      <c r="D5" s="25" t="s">
        <v>56</v>
      </c>
      <c r="E5" s="26">
        <v>33514</v>
      </c>
      <c r="F5" s="27" t="s">
        <v>15</v>
      </c>
      <c r="G5" s="27" t="s">
        <v>16</v>
      </c>
      <c r="H5" s="28" t="s">
        <v>57</v>
      </c>
      <c r="I5" s="28" t="s">
        <v>58</v>
      </c>
      <c r="J5" s="22">
        <v>16</v>
      </c>
      <c r="K5" s="28">
        <v>5</v>
      </c>
      <c r="L5" s="29">
        <v>0.014664351851851852</v>
      </c>
      <c r="M5" s="30"/>
      <c r="N5" s="30"/>
      <c r="O5" s="30"/>
      <c r="Q5" s="29">
        <f>L5/5</f>
        <v>0.0029328703703703704</v>
      </c>
    </row>
    <row r="6" spans="1:17" ht="12.75">
      <c r="A6" s="22">
        <v>2</v>
      </c>
      <c r="B6" s="23">
        <v>7</v>
      </c>
      <c r="C6" s="24" t="s">
        <v>90</v>
      </c>
      <c r="D6" s="25" t="s">
        <v>91</v>
      </c>
      <c r="E6" s="26">
        <v>31966</v>
      </c>
      <c r="F6" s="27" t="s">
        <v>25</v>
      </c>
      <c r="G6" s="27" t="s">
        <v>26</v>
      </c>
      <c r="H6" s="28" t="s">
        <v>57</v>
      </c>
      <c r="I6" s="28" t="s">
        <v>58</v>
      </c>
      <c r="J6" s="22">
        <v>31</v>
      </c>
      <c r="K6" s="28">
        <v>5</v>
      </c>
      <c r="L6" s="29">
        <v>0.0165625</v>
      </c>
      <c r="M6" s="30"/>
      <c r="N6" s="30"/>
      <c r="O6" s="30"/>
      <c r="Q6" s="29">
        <f aca="true" t="shared" si="0" ref="Q6:Q18">L6/5</f>
        <v>0.0033125000000000003</v>
      </c>
    </row>
    <row r="7" spans="1:17" ht="12.75">
      <c r="A7" s="22">
        <v>3</v>
      </c>
      <c r="B7" s="23">
        <v>64</v>
      </c>
      <c r="C7" s="24" t="s">
        <v>106</v>
      </c>
      <c r="D7" s="25" t="s">
        <v>107</v>
      </c>
      <c r="E7" s="26">
        <v>34819</v>
      </c>
      <c r="F7" s="27" t="s">
        <v>15</v>
      </c>
      <c r="G7" s="27"/>
      <c r="H7" s="28" t="s">
        <v>57</v>
      </c>
      <c r="I7" s="28" t="s">
        <v>58</v>
      </c>
      <c r="J7" s="22">
        <v>40</v>
      </c>
      <c r="K7" s="28">
        <v>5</v>
      </c>
      <c r="L7" s="29">
        <v>0.018043981481481484</v>
      </c>
      <c r="M7" s="30"/>
      <c r="N7" s="30"/>
      <c r="O7" s="30"/>
      <c r="Q7" s="29">
        <f t="shared" si="0"/>
        <v>0.0036087962962962966</v>
      </c>
    </row>
    <row r="8" spans="1:17" ht="12.75">
      <c r="A8" s="22">
        <v>4</v>
      </c>
      <c r="B8" s="23">
        <v>42</v>
      </c>
      <c r="C8" s="24" t="s">
        <v>114</v>
      </c>
      <c r="D8" s="25" t="s">
        <v>115</v>
      </c>
      <c r="E8" s="26">
        <v>35379</v>
      </c>
      <c r="F8" s="27" t="s">
        <v>15</v>
      </c>
      <c r="G8" s="27"/>
      <c r="H8" s="28" t="s">
        <v>57</v>
      </c>
      <c r="I8" s="28" t="s">
        <v>58</v>
      </c>
      <c r="J8" s="22">
        <v>44</v>
      </c>
      <c r="K8" s="28">
        <v>5</v>
      </c>
      <c r="L8" s="29">
        <v>0.018587962962962962</v>
      </c>
      <c r="M8" s="30"/>
      <c r="N8" s="30"/>
      <c r="O8" s="30"/>
      <c r="Q8" s="29">
        <f t="shared" si="0"/>
        <v>0.0037175925925925926</v>
      </c>
    </row>
    <row r="9" spans="1:17" ht="12.75">
      <c r="A9" s="22">
        <v>5</v>
      </c>
      <c r="B9" s="23">
        <v>40</v>
      </c>
      <c r="C9" s="24" t="s">
        <v>116</v>
      </c>
      <c r="D9" s="25" t="s">
        <v>117</v>
      </c>
      <c r="E9" s="26">
        <v>34211</v>
      </c>
      <c r="F9" s="27" t="s">
        <v>15</v>
      </c>
      <c r="G9" s="27" t="s">
        <v>29</v>
      </c>
      <c r="H9" s="28" t="s">
        <v>57</v>
      </c>
      <c r="I9" s="28" t="s">
        <v>58</v>
      </c>
      <c r="J9" s="22">
        <v>45</v>
      </c>
      <c r="K9" s="28">
        <v>5</v>
      </c>
      <c r="L9" s="29">
        <v>0.018599537037037036</v>
      </c>
      <c r="M9" s="30"/>
      <c r="N9" s="30"/>
      <c r="O9" s="30"/>
      <c r="Q9" s="29">
        <f t="shared" si="0"/>
        <v>0.003719907407407407</v>
      </c>
    </row>
    <row r="10" spans="1:17" ht="12.75">
      <c r="A10" s="22">
        <v>6</v>
      </c>
      <c r="B10" s="23">
        <v>69</v>
      </c>
      <c r="C10" s="24" t="s">
        <v>144</v>
      </c>
      <c r="D10" s="25" t="s">
        <v>145</v>
      </c>
      <c r="E10" s="26">
        <v>30526</v>
      </c>
      <c r="F10" s="27" t="s">
        <v>15</v>
      </c>
      <c r="G10" s="27"/>
      <c r="H10" s="28" t="s">
        <v>57</v>
      </c>
      <c r="I10" s="28" t="s">
        <v>58</v>
      </c>
      <c r="J10" s="22">
        <v>60</v>
      </c>
      <c r="K10" s="28">
        <v>5</v>
      </c>
      <c r="L10" s="29">
        <v>0.021782407407407407</v>
      </c>
      <c r="M10" s="30"/>
      <c r="N10" s="30"/>
      <c r="O10" s="30"/>
      <c r="Q10" s="29">
        <f t="shared" si="0"/>
        <v>0.004356481481481481</v>
      </c>
    </row>
    <row r="11" spans="1:17" ht="12.75">
      <c r="A11" s="22">
        <v>7</v>
      </c>
      <c r="B11" s="23">
        <v>81</v>
      </c>
      <c r="C11" s="24" t="s">
        <v>146</v>
      </c>
      <c r="D11" s="25" t="s">
        <v>147</v>
      </c>
      <c r="E11" s="26">
        <v>31273</v>
      </c>
      <c r="F11" s="27" t="s">
        <v>15</v>
      </c>
      <c r="G11" s="27"/>
      <c r="H11" s="28" t="s">
        <v>57</v>
      </c>
      <c r="I11" s="28" t="s">
        <v>58</v>
      </c>
      <c r="J11" s="22">
        <v>61</v>
      </c>
      <c r="K11" s="28">
        <v>5</v>
      </c>
      <c r="L11" s="29">
        <v>0.022233796296296297</v>
      </c>
      <c r="M11" s="30"/>
      <c r="N11" s="30"/>
      <c r="O11" s="30"/>
      <c r="Q11" s="29">
        <f t="shared" si="0"/>
        <v>0.00444675925925926</v>
      </c>
    </row>
    <row r="12" spans="1:17" ht="12.75">
      <c r="A12" s="22">
        <v>8</v>
      </c>
      <c r="B12" s="23">
        <v>79</v>
      </c>
      <c r="C12" s="24" t="s">
        <v>90</v>
      </c>
      <c r="D12" s="25" t="s">
        <v>148</v>
      </c>
      <c r="E12" s="26">
        <v>34576</v>
      </c>
      <c r="F12" s="27" t="s">
        <v>15</v>
      </c>
      <c r="G12" s="27"/>
      <c r="H12" s="28" t="s">
        <v>57</v>
      </c>
      <c r="I12" s="28" t="s">
        <v>58</v>
      </c>
      <c r="J12" s="22">
        <v>62</v>
      </c>
      <c r="K12" s="28">
        <v>5</v>
      </c>
      <c r="L12" s="29">
        <v>0.02224537037037037</v>
      </c>
      <c r="M12" s="30"/>
      <c r="N12" s="30"/>
      <c r="O12" s="30"/>
      <c r="Q12" s="29">
        <f t="shared" si="0"/>
        <v>0.004449074074074074</v>
      </c>
    </row>
    <row r="13" spans="1:17" ht="12.75">
      <c r="A13" s="22">
        <v>9</v>
      </c>
      <c r="B13" s="23">
        <v>58</v>
      </c>
      <c r="C13" s="24" t="s">
        <v>152</v>
      </c>
      <c r="D13" s="25" t="s">
        <v>153</v>
      </c>
      <c r="E13" s="26">
        <v>29736</v>
      </c>
      <c r="F13" s="27" t="s">
        <v>15</v>
      </c>
      <c r="G13" s="27"/>
      <c r="H13" s="28" t="s">
        <v>57</v>
      </c>
      <c r="I13" s="28" t="s">
        <v>58</v>
      </c>
      <c r="J13" s="22">
        <v>65</v>
      </c>
      <c r="K13" s="28">
        <v>5</v>
      </c>
      <c r="L13" s="29">
        <v>0.022754629629629628</v>
      </c>
      <c r="M13" s="30"/>
      <c r="N13" s="30"/>
      <c r="O13" s="30"/>
      <c r="Q13" s="29">
        <f t="shared" si="0"/>
        <v>0.004550925925925925</v>
      </c>
    </row>
    <row r="14" spans="1:17" ht="12.75">
      <c r="A14" s="22">
        <v>10</v>
      </c>
      <c r="B14" s="23">
        <v>73</v>
      </c>
      <c r="C14" s="24" t="s">
        <v>146</v>
      </c>
      <c r="D14" s="25" t="s">
        <v>154</v>
      </c>
      <c r="E14" s="26">
        <v>31958</v>
      </c>
      <c r="F14" s="27" t="s">
        <v>21</v>
      </c>
      <c r="G14" s="27"/>
      <c r="H14" s="28" t="s">
        <v>57</v>
      </c>
      <c r="I14" s="28" t="s">
        <v>58</v>
      </c>
      <c r="J14" s="22">
        <v>66</v>
      </c>
      <c r="K14" s="28">
        <v>5</v>
      </c>
      <c r="L14" s="29">
        <v>0.022997685185185187</v>
      </c>
      <c r="M14" s="30"/>
      <c r="N14" s="30"/>
      <c r="O14" s="30"/>
      <c r="Q14" s="29">
        <f t="shared" si="0"/>
        <v>0.004599537037037037</v>
      </c>
    </row>
    <row r="15" spans="1:17" ht="12.75">
      <c r="A15" s="22">
        <v>11</v>
      </c>
      <c r="B15" s="23">
        <v>74</v>
      </c>
      <c r="C15" s="24" t="s">
        <v>155</v>
      </c>
      <c r="D15" s="25" t="s">
        <v>156</v>
      </c>
      <c r="E15" s="26">
        <v>32314</v>
      </c>
      <c r="F15" s="27" t="s">
        <v>21</v>
      </c>
      <c r="G15" s="27"/>
      <c r="H15" s="28" t="s">
        <v>57</v>
      </c>
      <c r="I15" s="28" t="s">
        <v>58</v>
      </c>
      <c r="J15" s="22">
        <v>67</v>
      </c>
      <c r="K15" s="28">
        <v>5</v>
      </c>
      <c r="L15" s="29">
        <v>0.023009259259259257</v>
      </c>
      <c r="M15" s="30"/>
      <c r="N15" s="30"/>
      <c r="O15" s="30"/>
      <c r="Q15" s="29">
        <f t="shared" si="0"/>
        <v>0.004601851851851852</v>
      </c>
    </row>
    <row r="16" spans="1:17" ht="12.75">
      <c r="A16" s="22">
        <v>12</v>
      </c>
      <c r="B16" s="23">
        <v>19</v>
      </c>
      <c r="C16" s="24" t="s">
        <v>160</v>
      </c>
      <c r="D16" s="25" t="s">
        <v>161</v>
      </c>
      <c r="E16" s="26">
        <v>32511</v>
      </c>
      <c r="F16" s="27" t="s">
        <v>15</v>
      </c>
      <c r="G16" s="27" t="s">
        <v>29</v>
      </c>
      <c r="H16" s="28" t="s">
        <v>57</v>
      </c>
      <c r="I16" s="28" t="s">
        <v>58</v>
      </c>
      <c r="J16" s="22">
        <v>70</v>
      </c>
      <c r="K16" s="28">
        <v>5</v>
      </c>
      <c r="L16" s="29">
        <v>0.02326388888888889</v>
      </c>
      <c r="M16" s="30"/>
      <c r="N16" s="30"/>
      <c r="O16" s="30"/>
      <c r="Q16" s="29">
        <f t="shared" si="0"/>
        <v>0.004652777777777778</v>
      </c>
    </row>
    <row r="17" spans="1:17" ht="12.75">
      <c r="A17" s="22">
        <v>13</v>
      </c>
      <c r="B17" s="23">
        <v>77</v>
      </c>
      <c r="C17" s="24" t="s">
        <v>114</v>
      </c>
      <c r="D17" s="25" t="s">
        <v>171</v>
      </c>
      <c r="E17" s="26">
        <v>34518</v>
      </c>
      <c r="F17" s="27" t="s">
        <v>15</v>
      </c>
      <c r="G17" s="27"/>
      <c r="H17" s="28" t="s">
        <v>57</v>
      </c>
      <c r="I17" s="28" t="s">
        <v>58</v>
      </c>
      <c r="J17" s="22">
        <v>77</v>
      </c>
      <c r="K17" s="28">
        <v>5</v>
      </c>
      <c r="L17" s="29">
        <v>0.03383101851851852</v>
      </c>
      <c r="M17" s="30"/>
      <c r="N17" s="30"/>
      <c r="O17" s="30"/>
      <c r="Q17" s="29">
        <f t="shared" si="0"/>
        <v>0.006766203703703703</v>
      </c>
    </row>
    <row r="18" spans="1:17" ht="12.75">
      <c r="A18" s="22">
        <v>14</v>
      </c>
      <c r="B18" s="23">
        <v>78</v>
      </c>
      <c r="C18" s="24" t="s">
        <v>172</v>
      </c>
      <c r="D18" s="25" t="s">
        <v>173</v>
      </c>
      <c r="E18" s="26">
        <v>34278</v>
      </c>
      <c r="F18" s="27" t="s">
        <v>15</v>
      </c>
      <c r="G18" s="27"/>
      <c r="H18" s="28" t="s">
        <v>57</v>
      </c>
      <c r="I18" s="28" t="s">
        <v>58</v>
      </c>
      <c r="J18" s="22">
        <v>78</v>
      </c>
      <c r="K18" s="28">
        <v>5</v>
      </c>
      <c r="L18" s="29">
        <v>0.03383101851851852</v>
      </c>
      <c r="M18" s="30"/>
      <c r="N18" s="30"/>
      <c r="O18" s="30"/>
      <c r="Q18" s="29">
        <f t="shared" si="0"/>
        <v>0.006766203703703703</v>
      </c>
    </row>
    <row r="1164" spans="2:17" s="1" customFormat="1" ht="12.75" hidden="1">
      <c r="B1164" s="3"/>
      <c r="C1164" s="3"/>
      <c r="D1164" s="3"/>
      <c r="E1164" s="5"/>
      <c r="F1164" s="6"/>
      <c r="G1164" s="6"/>
      <c r="H1164" s="7"/>
      <c r="I1164" s="7"/>
      <c r="J1164" s="7"/>
      <c r="K1164" s="7"/>
      <c r="L1164" s="8"/>
      <c r="M1164" s="8"/>
      <c r="N1164" s="8"/>
      <c r="O1164" s="8"/>
      <c r="P1164" s="3"/>
      <c r="Q1164" s="9"/>
    </row>
    <row r="1265" spans="2:17" s="1" customFormat="1" ht="12.75" hidden="1">
      <c r="B1265" s="3"/>
      <c r="C1265" s="3"/>
      <c r="D1265" s="3"/>
      <c r="E1265" s="5"/>
      <c r="F1265" s="6"/>
      <c r="G1265" s="6"/>
      <c r="H1265" s="7"/>
      <c r="I1265" s="7"/>
      <c r="J1265" s="7"/>
      <c r="K1265" s="7"/>
      <c r="L1265" s="8"/>
      <c r="M1265" s="8"/>
      <c r="N1265" s="8"/>
      <c r="O1265" s="8"/>
      <c r="P1265" s="3"/>
      <c r="Q1265" s="9"/>
    </row>
    <row r="1366" spans="2:17" s="1" customFormat="1" ht="12.75" hidden="1">
      <c r="B1366" s="3"/>
      <c r="C1366" s="3"/>
      <c r="D1366" s="3"/>
      <c r="E1366" s="5"/>
      <c r="F1366" s="6"/>
      <c r="G1366" s="6"/>
      <c r="H1366" s="7"/>
      <c r="I1366" s="7"/>
      <c r="J1366" s="7"/>
      <c r="K1366" s="7"/>
      <c r="L1366" s="8"/>
      <c r="M1366" s="8"/>
      <c r="N1366" s="8"/>
      <c r="O1366" s="8"/>
      <c r="P1366" s="3"/>
      <c r="Q1366" s="9"/>
    </row>
    <row r="1467" spans="2:17" s="1" customFormat="1" ht="12.75" hidden="1">
      <c r="B1467" s="3"/>
      <c r="C1467" s="3"/>
      <c r="D1467" s="3"/>
      <c r="E1467" s="5"/>
      <c r="F1467" s="6"/>
      <c r="G1467" s="6"/>
      <c r="H1467" s="7"/>
      <c r="I1467" s="7"/>
      <c r="J1467" s="7"/>
      <c r="K1467" s="7"/>
      <c r="L1467" s="8"/>
      <c r="M1467" s="8"/>
      <c r="N1467" s="8"/>
      <c r="O1467" s="8"/>
      <c r="P1467" s="3"/>
      <c r="Q1467" s="9"/>
    </row>
    <row r="1669" spans="2:17" s="1" customFormat="1" ht="12.75" hidden="1">
      <c r="B1669" s="3"/>
      <c r="C1669" s="3"/>
      <c r="D1669" s="3"/>
      <c r="E1669" s="5"/>
      <c r="F1669" s="6"/>
      <c r="G1669" s="6"/>
      <c r="H1669" s="7"/>
      <c r="I1669" s="7"/>
      <c r="J1669" s="7"/>
      <c r="K1669" s="7"/>
      <c r="L1669" s="8"/>
      <c r="M1669" s="8"/>
      <c r="N1669" s="8"/>
      <c r="O1669" s="8"/>
      <c r="P1669" s="3"/>
      <c r="Q1669" s="9"/>
    </row>
    <row r="1871" spans="2:17" s="1" customFormat="1" ht="12.75" hidden="1">
      <c r="B1871" s="3"/>
      <c r="C1871" s="3"/>
      <c r="D1871" s="3"/>
      <c r="E1871" s="5"/>
      <c r="F1871" s="6"/>
      <c r="G1871" s="6"/>
      <c r="H1871" s="7"/>
      <c r="I1871" s="7"/>
      <c r="J1871" s="7"/>
      <c r="K1871" s="7"/>
      <c r="L1871" s="8"/>
      <c r="M1871" s="8"/>
      <c r="N1871" s="8"/>
      <c r="O1871" s="8"/>
      <c r="P1871" s="3"/>
      <c r="Q1871" s="9"/>
    </row>
    <row r="1972" spans="2:17" s="1" customFormat="1" ht="12.75" hidden="1">
      <c r="B1972" s="3"/>
      <c r="C1972" s="3"/>
      <c r="D1972" s="3"/>
      <c r="E1972" s="5"/>
      <c r="F1972" s="6"/>
      <c r="G1972" s="6"/>
      <c r="H1972" s="7"/>
      <c r="I1972" s="7"/>
      <c r="J1972" s="7"/>
      <c r="K1972" s="7"/>
      <c r="L1972" s="8"/>
      <c r="M1972" s="8"/>
      <c r="N1972" s="8"/>
      <c r="O1972" s="8"/>
      <c r="P1972" s="3"/>
      <c r="Q1972" s="9"/>
    </row>
    <row r="2073" spans="2:17" s="1" customFormat="1" ht="12.75" hidden="1">
      <c r="B2073" s="3"/>
      <c r="C2073" s="3"/>
      <c r="D2073" s="3"/>
      <c r="E2073" s="5"/>
      <c r="F2073" s="6"/>
      <c r="G2073" s="6"/>
      <c r="H2073" s="7"/>
      <c r="I2073" s="7"/>
      <c r="J2073" s="7"/>
      <c r="K2073" s="7"/>
      <c r="L2073" s="8"/>
      <c r="M2073" s="8"/>
      <c r="N2073" s="8"/>
      <c r="O2073" s="8"/>
      <c r="P2073" s="3"/>
      <c r="Q2073" s="9"/>
    </row>
    <row r="2174" spans="2:17" s="1" customFormat="1" ht="12.75" hidden="1">
      <c r="B2174" s="3"/>
      <c r="C2174" s="3"/>
      <c r="D2174" s="3"/>
      <c r="E2174" s="5"/>
      <c r="F2174" s="6"/>
      <c r="G2174" s="6"/>
      <c r="H2174" s="7"/>
      <c r="I2174" s="7"/>
      <c r="J2174" s="7"/>
      <c r="K2174" s="7"/>
      <c r="L2174" s="8"/>
      <c r="M2174" s="8"/>
      <c r="N2174" s="8"/>
      <c r="O2174" s="8"/>
      <c r="P2174" s="3"/>
      <c r="Q2174" s="9"/>
    </row>
  </sheetData>
  <sheetProtection/>
  <autoFilter ref="A4:L18">
    <sortState ref="A5:L2174">
      <sortCondition sortBy="value" ref="H5:H2174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Q2255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F19" sqref="F19"/>
    </sheetView>
  </sheetViews>
  <sheetFormatPr defaultColWidth="9.140625" defaultRowHeight="15"/>
  <cols>
    <col min="1" max="1" width="4.7109375" style="1" customWidth="1"/>
    <col min="2" max="2" width="6.8515625" style="3" customWidth="1"/>
    <col min="3" max="3" width="14.421875" style="3" customWidth="1"/>
    <col min="4" max="4" width="15.7109375" style="3" customWidth="1"/>
    <col min="5" max="5" width="11.8515625" style="5" customWidth="1"/>
    <col min="6" max="6" width="12.140625" style="6" customWidth="1"/>
    <col min="7" max="7" width="18.57421875" style="6" bestFit="1" customWidth="1"/>
    <col min="8" max="8" width="4.8515625" style="7" bestFit="1" customWidth="1"/>
    <col min="9" max="9" width="15.8515625" style="7" hidden="1" customWidth="1"/>
    <col min="10" max="10" width="7.00390625" style="7" hidden="1" customWidth="1"/>
    <col min="11" max="11" width="7.421875" style="7" bestFit="1" customWidth="1"/>
    <col min="12" max="12" width="10.140625" style="8" customWidth="1"/>
    <col min="13" max="15" width="10.140625" style="8" hidden="1" customWidth="1"/>
    <col min="16" max="16" width="0" style="3" hidden="1" customWidth="1"/>
    <col min="17" max="17" width="9.140625" style="9" customWidth="1"/>
    <col min="18" max="16384" width="9.140625" style="3" customWidth="1"/>
  </cols>
  <sheetData>
    <row r="1" spans="2:4" ht="18.75">
      <c r="B1" s="2" t="s">
        <v>0</v>
      </c>
      <c r="D1" s="4"/>
    </row>
    <row r="2" spans="2:15" ht="18.75">
      <c r="B2" s="2" t="s">
        <v>174</v>
      </c>
      <c r="D2" s="4"/>
      <c r="L2" s="10"/>
      <c r="M2" s="10"/>
      <c r="N2" s="10"/>
      <c r="O2" s="10"/>
    </row>
    <row r="3" spans="2:15" ht="15">
      <c r="B3" s="15"/>
      <c r="C3" s="16"/>
      <c r="D3" s="16"/>
      <c r="E3" s="12"/>
      <c r="F3" s="13"/>
      <c r="G3" s="13"/>
      <c r="H3" s="14"/>
      <c r="I3" s="14"/>
      <c r="J3" s="14"/>
      <c r="K3" s="14"/>
      <c r="L3" s="11" t="s">
        <v>1</v>
      </c>
      <c r="M3" s="10"/>
      <c r="N3" s="10"/>
      <c r="O3" s="10"/>
    </row>
    <row r="4" spans="1:17" s="7" customFormat="1" ht="12.75">
      <c r="A4" s="17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9" t="s">
        <v>2</v>
      </c>
      <c r="K4" s="19" t="s">
        <v>11</v>
      </c>
      <c r="L4" s="21" t="s">
        <v>12</v>
      </c>
      <c r="M4" s="21" t="s">
        <v>12</v>
      </c>
      <c r="N4" s="21" t="s">
        <v>12</v>
      </c>
      <c r="O4" s="21" t="s">
        <v>12</v>
      </c>
      <c r="P4" s="21" t="s">
        <v>12</v>
      </c>
      <c r="Q4" s="21" t="s">
        <v>175</v>
      </c>
    </row>
    <row r="5" spans="1:17" ht="12.75">
      <c r="A5" s="22">
        <v>1</v>
      </c>
      <c r="B5" s="23">
        <v>27</v>
      </c>
      <c r="C5" s="24" t="s">
        <v>13</v>
      </c>
      <c r="D5" s="25" t="s">
        <v>14</v>
      </c>
      <c r="E5" s="26">
        <v>28688</v>
      </c>
      <c r="F5" s="27" t="s">
        <v>15</v>
      </c>
      <c r="G5" s="27" t="s">
        <v>16</v>
      </c>
      <c r="H5" s="28" t="s">
        <v>17</v>
      </c>
      <c r="I5" s="28" t="s">
        <v>18</v>
      </c>
      <c r="J5" s="22">
        <v>1</v>
      </c>
      <c r="K5" s="28">
        <v>5</v>
      </c>
      <c r="L5" s="29">
        <v>0.012326388888888888</v>
      </c>
      <c r="M5" s="29">
        <v>0.012326388888888888</v>
      </c>
      <c r="N5" s="29">
        <v>0.012326388888888888</v>
      </c>
      <c r="O5" s="29">
        <v>0.012326388888888888</v>
      </c>
      <c r="P5" s="29">
        <v>0.012326388888888888</v>
      </c>
      <c r="Q5" s="29">
        <f>L5/5</f>
        <v>0.0024652777777777776</v>
      </c>
    </row>
    <row r="6" spans="1:17" ht="12.75">
      <c r="A6" s="22">
        <v>2</v>
      </c>
      <c r="B6" s="23">
        <v>43</v>
      </c>
      <c r="C6" s="24" t="s">
        <v>19</v>
      </c>
      <c r="D6" s="25" t="s">
        <v>20</v>
      </c>
      <c r="E6" s="26">
        <v>25452</v>
      </c>
      <c r="F6" s="27" t="s">
        <v>21</v>
      </c>
      <c r="G6" s="27" t="s">
        <v>22</v>
      </c>
      <c r="H6" s="28" t="s">
        <v>17</v>
      </c>
      <c r="I6" s="28" t="s">
        <v>18</v>
      </c>
      <c r="J6" s="22">
        <v>2</v>
      </c>
      <c r="K6" s="28">
        <v>5</v>
      </c>
      <c r="L6" s="29">
        <v>0.01252314814814815</v>
      </c>
      <c r="M6" s="29">
        <v>0.01252314814814815</v>
      </c>
      <c r="N6" s="29">
        <v>0.01252314814814815</v>
      </c>
      <c r="O6" s="29">
        <v>0.01252314814814815</v>
      </c>
      <c r="P6" s="29">
        <v>0.01252314814814815</v>
      </c>
      <c r="Q6" s="29">
        <f aca="true" t="shared" si="0" ref="Q6:Q68">L6/5</f>
        <v>0.00250462962962963</v>
      </c>
    </row>
    <row r="7" spans="1:17" ht="12.75">
      <c r="A7" s="22">
        <v>3</v>
      </c>
      <c r="B7" s="23">
        <v>71</v>
      </c>
      <c r="C7" s="24" t="s">
        <v>23</v>
      </c>
      <c r="D7" s="25" t="s">
        <v>24</v>
      </c>
      <c r="E7" s="26">
        <v>34258</v>
      </c>
      <c r="F7" s="27" t="s">
        <v>25</v>
      </c>
      <c r="G7" s="27" t="s">
        <v>26</v>
      </c>
      <c r="H7" s="28" t="s">
        <v>17</v>
      </c>
      <c r="I7" s="28" t="s">
        <v>18</v>
      </c>
      <c r="J7" s="22">
        <v>3</v>
      </c>
      <c r="K7" s="28">
        <v>5</v>
      </c>
      <c r="L7" s="29">
        <v>0.012824074074074073</v>
      </c>
      <c r="M7" s="29">
        <v>0.012824074074074073</v>
      </c>
      <c r="N7" s="29">
        <v>0.012824074074074073</v>
      </c>
      <c r="O7" s="29">
        <v>0.012824074074074073</v>
      </c>
      <c r="P7" s="29">
        <v>0.012824074074074073</v>
      </c>
      <c r="Q7" s="29">
        <f t="shared" si="0"/>
        <v>0.0025648148148148145</v>
      </c>
    </row>
    <row r="8" spans="1:17" ht="12.75">
      <c r="A8" s="22">
        <v>4</v>
      </c>
      <c r="B8" s="23">
        <v>17</v>
      </c>
      <c r="C8" s="24" t="s">
        <v>27</v>
      </c>
      <c r="D8" s="25" t="s">
        <v>28</v>
      </c>
      <c r="E8" s="26">
        <v>26015</v>
      </c>
      <c r="F8" s="27" t="s">
        <v>15</v>
      </c>
      <c r="G8" s="27" t="s">
        <v>29</v>
      </c>
      <c r="H8" s="28" t="s">
        <v>17</v>
      </c>
      <c r="I8" s="28" t="s">
        <v>18</v>
      </c>
      <c r="J8" s="22">
        <v>4</v>
      </c>
      <c r="K8" s="28">
        <v>5</v>
      </c>
      <c r="L8" s="29">
        <v>0.012939814814814814</v>
      </c>
      <c r="M8" s="30"/>
      <c r="N8" s="30"/>
      <c r="O8" s="30"/>
      <c r="Q8" s="29">
        <f t="shared" si="0"/>
        <v>0.002587962962962963</v>
      </c>
    </row>
    <row r="9" spans="1:17" ht="12.75">
      <c r="A9" s="22">
        <v>5</v>
      </c>
      <c r="B9" s="23">
        <v>39</v>
      </c>
      <c r="C9" s="24" t="s">
        <v>30</v>
      </c>
      <c r="D9" s="25" t="s">
        <v>31</v>
      </c>
      <c r="E9" s="26">
        <v>28819</v>
      </c>
      <c r="F9" s="27" t="s">
        <v>15</v>
      </c>
      <c r="G9" s="27" t="s">
        <v>29</v>
      </c>
      <c r="H9" s="28" t="s">
        <v>17</v>
      </c>
      <c r="I9" s="28" t="s">
        <v>18</v>
      </c>
      <c r="J9" s="22">
        <v>5</v>
      </c>
      <c r="K9" s="28">
        <v>5</v>
      </c>
      <c r="L9" s="29">
        <v>0.013090277777777779</v>
      </c>
      <c r="M9" s="30"/>
      <c r="N9" s="30"/>
      <c r="O9" s="30"/>
      <c r="Q9" s="29">
        <f t="shared" si="0"/>
        <v>0.0026180555555555558</v>
      </c>
    </row>
    <row r="10" spans="1:17" ht="12.75">
      <c r="A10" s="22">
        <v>6</v>
      </c>
      <c r="B10" s="23">
        <v>51</v>
      </c>
      <c r="C10" s="24" t="s">
        <v>32</v>
      </c>
      <c r="D10" s="25" t="s">
        <v>33</v>
      </c>
      <c r="E10" s="26">
        <v>31174</v>
      </c>
      <c r="F10" s="27" t="s">
        <v>15</v>
      </c>
      <c r="G10" s="27" t="s">
        <v>29</v>
      </c>
      <c r="H10" s="28" t="s">
        <v>17</v>
      </c>
      <c r="I10" s="28" t="s">
        <v>18</v>
      </c>
      <c r="J10" s="22">
        <v>6</v>
      </c>
      <c r="K10" s="28">
        <v>5</v>
      </c>
      <c r="L10" s="29">
        <v>0.013356481481481483</v>
      </c>
      <c r="M10" s="30"/>
      <c r="N10" s="30"/>
      <c r="O10" s="30"/>
      <c r="Q10" s="29">
        <f t="shared" si="0"/>
        <v>0.0026712962962962966</v>
      </c>
    </row>
    <row r="11" spans="1:17" ht="12.75">
      <c r="A11" s="22">
        <v>7</v>
      </c>
      <c r="B11" s="23">
        <v>50</v>
      </c>
      <c r="C11" s="24" t="s">
        <v>34</v>
      </c>
      <c r="D11" s="25" t="s">
        <v>35</v>
      </c>
      <c r="E11" s="26">
        <v>33315</v>
      </c>
      <c r="F11" s="27" t="s">
        <v>15</v>
      </c>
      <c r="G11" s="27" t="s">
        <v>36</v>
      </c>
      <c r="H11" s="28" t="s">
        <v>17</v>
      </c>
      <c r="I11" s="28" t="s">
        <v>18</v>
      </c>
      <c r="J11" s="22">
        <v>7</v>
      </c>
      <c r="K11" s="28">
        <v>5</v>
      </c>
      <c r="L11" s="29">
        <v>0.0134375</v>
      </c>
      <c r="M11" s="30"/>
      <c r="N11" s="30"/>
      <c r="O11" s="30"/>
      <c r="Q11" s="29">
        <f t="shared" si="0"/>
        <v>0.0026875</v>
      </c>
    </row>
    <row r="12" spans="1:17" ht="12.75">
      <c r="A12" s="22">
        <v>8</v>
      </c>
      <c r="B12" s="23">
        <v>56</v>
      </c>
      <c r="C12" s="24" t="s">
        <v>37</v>
      </c>
      <c r="D12" s="25" t="s">
        <v>38</v>
      </c>
      <c r="E12" s="26">
        <v>33972</v>
      </c>
      <c r="F12" s="27" t="s">
        <v>39</v>
      </c>
      <c r="G12" s="27" t="s">
        <v>26</v>
      </c>
      <c r="H12" s="28" t="s">
        <v>17</v>
      </c>
      <c r="I12" s="28" t="s">
        <v>18</v>
      </c>
      <c r="J12" s="22">
        <v>8</v>
      </c>
      <c r="K12" s="28">
        <v>5</v>
      </c>
      <c r="L12" s="29">
        <v>0.013449074074074073</v>
      </c>
      <c r="M12" s="30"/>
      <c r="N12" s="30"/>
      <c r="O12" s="30"/>
      <c r="Q12" s="29">
        <f t="shared" si="0"/>
        <v>0.0026898148148148146</v>
      </c>
    </row>
    <row r="13" spans="1:17" ht="12.75">
      <c r="A13" s="22">
        <v>9</v>
      </c>
      <c r="B13" s="23">
        <v>72</v>
      </c>
      <c r="C13" s="24" t="s">
        <v>40</v>
      </c>
      <c r="D13" s="25" t="s">
        <v>41</v>
      </c>
      <c r="E13" s="26">
        <v>31780</v>
      </c>
      <c r="F13" s="27" t="s">
        <v>15</v>
      </c>
      <c r="G13" s="27" t="s">
        <v>29</v>
      </c>
      <c r="H13" s="28" t="s">
        <v>17</v>
      </c>
      <c r="I13" s="28" t="s">
        <v>18</v>
      </c>
      <c r="J13" s="22">
        <v>9</v>
      </c>
      <c r="K13" s="28">
        <v>5</v>
      </c>
      <c r="L13" s="29">
        <v>0.013634259259259257</v>
      </c>
      <c r="M13" s="30"/>
      <c r="N13" s="30"/>
      <c r="O13" s="30"/>
      <c r="Q13" s="29">
        <f t="shared" si="0"/>
        <v>0.0027268518518518514</v>
      </c>
    </row>
    <row r="14" spans="1:17" ht="12.75">
      <c r="A14" s="22">
        <v>10</v>
      </c>
      <c r="B14" s="23">
        <v>35</v>
      </c>
      <c r="C14" s="24" t="s">
        <v>42</v>
      </c>
      <c r="D14" s="25" t="s">
        <v>43</v>
      </c>
      <c r="E14" s="26">
        <v>30975</v>
      </c>
      <c r="F14" s="27" t="s">
        <v>15</v>
      </c>
      <c r="G14" s="27" t="s">
        <v>29</v>
      </c>
      <c r="H14" s="28" t="s">
        <v>17</v>
      </c>
      <c r="I14" s="28" t="s">
        <v>18</v>
      </c>
      <c r="J14" s="22">
        <v>10</v>
      </c>
      <c r="K14" s="28">
        <v>5</v>
      </c>
      <c r="L14" s="29">
        <v>0.013773148148148147</v>
      </c>
      <c r="M14" s="30"/>
      <c r="N14" s="30"/>
      <c r="O14" s="30"/>
      <c r="Q14" s="29">
        <f t="shared" si="0"/>
        <v>0.0027546296296296294</v>
      </c>
    </row>
    <row r="15" spans="1:17" ht="12.75">
      <c r="A15" s="22">
        <v>11</v>
      </c>
      <c r="B15" s="23">
        <v>20</v>
      </c>
      <c r="C15" s="24" t="s">
        <v>44</v>
      </c>
      <c r="D15" s="25" t="s">
        <v>45</v>
      </c>
      <c r="E15" s="26">
        <v>34782</v>
      </c>
      <c r="F15" s="27" t="s">
        <v>25</v>
      </c>
      <c r="G15" s="27" t="s">
        <v>26</v>
      </c>
      <c r="H15" s="28" t="s">
        <v>17</v>
      </c>
      <c r="I15" s="28" t="s">
        <v>18</v>
      </c>
      <c r="J15" s="22">
        <v>11</v>
      </c>
      <c r="K15" s="28">
        <v>5</v>
      </c>
      <c r="L15" s="29">
        <v>0.013935185185185184</v>
      </c>
      <c r="M15" s="30"/>
      <c r="N15" s="30"/>
      <c r="O15" s="30"/>
      <c r="Q15" s="29">
        <f t="shared" si="0"/>
        <v>0.0027870370370370367</v>
      </c>
    </row>
    <row r="16" spans="1:17" ht="12.75">
      <c r="A16" s="22">
        <v>12</v>
      </c>
      <c r="B16" s="23">
        <v>83</v>
      </c>
      <c r="C16" s="24" t="s">
        <v>46</v>
      </c>
      <c r="D16" s="25" t="s">
        <v>47</v>
      </c>
      <c r="E16" s="26">
        <v>31629</v>
      </c>
      <c r="F16" s="27" t="s">
        <v>15</v>
      </c>
      <c r="G16" s="27" t="s">
        <v>48</v>
      </c>
      <c r="H16" s="28" t="s">
        <v>17</v>
      </c>
      <c r="I16" s="28" t="s">
        <v>18</v>
      </c>
      <c r="J16" s="22">
        <v>12</v>
      </c>
      <c r="K16" s="28">
        <v>5</v>
      </c>
      <c r="L16" s="29">
        <v>0.014027777777777778</v>
      </c>
      <c r="M16" s="30"/>
      <c r="N16" s="30"/>
      <c r="O16" s="30"/>
      <c r="Q16" s="29">
        <f t="shared" si="0"/>
        <v>0.0028055555555555555</v>
      </c>
    </row>
    <row r="17" spans="1:17" ht="12.75">
      <c r="A17" s="22">
        <v>13</v>
      </c>
      <c r="B17" s="23">
        <v>67</v>
      </c>
      <c r="C17" s="24" t="s">
        <v>49</v>
      </c>
      <c r="D17" s="25" t="s">
        <v>50</v>
      </c>
      <c r="E17" s="26">
        <v>29908</v>
      </c>
      <c r="F17" s="27" t="s">
        <v>15</v>
      </c>
      <c r="G17" s="27" t="s">
        <v>29</v>
      </c>
      <c r="H17" s="28" t="s">
        <v>17</v>
      </c>
      <c r="I17" s="28" t="s">
        <v>18</v>
      </c>
      <c r="J17" s="22">
        <v>13</v>
      </c>
      <c r="K17" s="28">
        <v>5</v>
      </c>
      <c r="L17" s="29">
        <v>0.014467592592592593</v>
      </c>
      <c r="M17" s="30"/>
      <c r="N17" s="30"/>
      <c r="O17" s="30"/>
      <c r="Q17" s="29">
        <f t="shared" si="0"/>
        <v>0.0028935185185185184</v>
      </c>
    </row>
    <row r="18" spans="1:17" ht="12.75">
      <c r="A18" s="22">
        <v>14</v>
      </c>
      <c r="B18" s="23">
        <v>82</v>
      </c>
      <c r="C18" s="24" t="s">
        <v>51</v>
      </c>
      <c r="D18" s="25" t="s">
        <v>52</v>
      </c>
      <c r="E18" s="26">
        <v>32319</v>
      </c>
      <c r="F18" s="27" t="s">
        <v>15</v>
      </c>
      <c r="G18" s="27" t="s">
        <v>48</v>
      </c>
      <c r="H18" s="28" t="s">
        <v>17</v>
      </c>
      <c r="I18" s="28" t="s">
        <v>18</v>
      </c>
      <c r="J18" s="22">
        <v>14</v>
      </c>
      <c r="K18" s="28">
        <v>5</v>
      </c>
      <c r="L18" s="29">
        <v>0.014641203703703703</v>
      </c>
      <c r="M18" s="30"/>
      <c r="N18" s="30"/>
      <c r="O18" s="30"/>
      <c r="Q18" s="29">
        <f t="shared" si="0"/>
        <v>0.002928240740740741</v>
      </c>
    </row>
    <row r="19" spans="1:17" ht="12.75">
      <c r="A19" s="22">
        <v>15</v>
      </c>
      <c r="B19" s="23">
        <v>80</v>
      </c>
      <c r="C19" s="24" t="s">
        <v>53</v>
      </c>
      <c r="D19" s="25" t="s">
        <v>54</v>
      </c>
      <c r="E19" s="26">
        <v>31497</v>
      </c>
      <c r="F19" s="27" t="s">
        <v>15</v>
      </c>
      <c r="G19" s="27" t="s">
        <v>48</v>
      </c>
      <c r="H19" s="28" t="s">
        <v>17</v>
      </c>
      <c r="I19" s="28" t="s">
        <v>18</v>
      </c>
      <c r="J19" s="22">
        <v>15</v>
      </c>
      <c r="K19" s="28">
        <v>5</v>
      </c>
      <c r="L19" s="29">
        <v>0.014664351851851852</v>
      </c>
      <c r="M19" s="30"/>
      <c r="N19" s="30"/>
      <c r="O19" s="30"/>
      <c r="Q19" s="29">
        <f t="shared" si="0"/>
        <v>0.0029328703703703704</v>
      </c>
    </row>
    <row r="20" spans="1:17" ht="12.75">
      <c r="A20" s="22">
        <v>16</v>
      </c>
      <c r="B20" s="23">
        <v>46</v>
      </c>
      <c r="C20" s="24" t="s">
        <v>59</v>
      </c>
      <c r="D20" s="25" t="s">
        <v>60</v>
      </c>
      <c r="E20" s="26">
        <v>34650</v>
      </c>
      <c r="F20" s="27" t="s">
        <v>15</v>
      </c>
      <c r="G20" s="27" t="s">
        <v>61</v>
      </c>
      <c r="H20" s="28" t="s">
        <v>17</v>
      </c>
      <c r="I20" s="28" t="s">
        <v>18</v>
      </c>
      <c r="J20" s="22">
        <v>17</v>
      </c>
      <c r="K20" s="28">
        <v>5</v>
      </c>
      <c r="L20" s="29">
        <v>0.014675925925925926</v>
      </c>
      <c r="M20" s="30"/>
      <c r="N20" s="30"/>
      <c r="O20" s="30"/>
      <c r="Q20" s="29">
        <f t="shared" si="0"/>
        <v>0.002935185185185185</v>
      </c>
    </row>
    <row r="21" spans="1:17" ht="12.75">
      <c r="A21" s="22">
        <v>17</v>
      </c>
      <c r="B21" s="23">
        <v>48</v>
      </c>
      <c r="C21" s="24" t="s">
        <v>62</v>
      </c>
      <c r="D21" s="25" t="s">
        <v>63</v>
      </c>
      <c r="E21" s="26">
        <v>34432</v>
      </c>
      <c r="F21" s="27" t="s">
        <v>15</v>
      </c>
      <c r="G21" s="27"/>
      <c r="H21" s="28" t="s">
        <v>17</v>
      </c>
      <c r="I21" s="28" t="s">
        <v>18</v>
      </c>
      <c r="J21" s="22">
        <v>18</v>
      </c>
      <c r="K21" s="28">
        <v>5</v>
      </c>
      <c r="L21" s="29">
        <v>0.014675925925925926</v>
      </c>
      <c r="M21" s="30"/>
      <c r="N21" s="30"/>
      <c r="O21" s="30"/>
      <c r="Q21" s="29">
        <f t="shared" si="0"/>
        <v>0.002935185185185185</v>
      </c>
    </row>
    <row r="22" spans="1:17" ht="12.75">
      <c r="A22" s="22">
        <v>18</v>
      </c>
      <c r="B22" s="23">
        <v>11</v>
      </c>
      <c r="C22" s="24" t="s">
        <v>64</v>
      </c>
      <c r="D22" s="25" t="s">
        <v>65</v>
      </c>
      <c r="E22" s="26">
        <v>25428</v>
      </c>
      <c r="F22" s="27" t="s">
        <v>15</v>
      </c>
      <c r="G22" s="27" t="s">
        <v>29</v>
      </c>
      <c r="H22" s="28" t="s">
        <v>17</v>
      </c>
      <c r="I22" s="28" t="s">
        <v>18</v>
      </c>
      <c r="J22" s="22">
        <v>19</v>
      </c>
      <c r="K22" s="28">
        <v>5</v>
      </c>
      <c r="L22" s="29">
        <v>0.014780092592592595</v>
      </c>
      <c r="M22" s="30"/>
      <c r="N22" s="30"/>
      <c r="O22" s="30"/>
      <c r="Q22" s="29">
        <f t="shared" si="0"/>
        <v>0.002956018518518519</v>
      </c>
    </row>
    <row r="23" spans="1:17" ht="12.75">
      <c r="A23" s="22">
        <v>19</v>
      </c>
      <c r="B23" s="23">
        <v>22</v>
      </c>
      <c r="C23" s="24" t="s">
        <v>66</v>
      </c>
      <c r="D23" s="25" t="s">
        <v>67</v>
      </c>
      <c r="E23" s="26">
        <v>27385</v>
      </c>
      <c r="F23" s="27" t="s">
        <v>15</v>
      </c>
      <c r="G23" s="27"/>
      <c r="H23" s="28" t="s">
        <v>17</v>
      </c>
      <c r="I23" s="28" t="s">
        <v>18</v>
      </c>
      <c r="J23" s="22">
        <v>20</v>
      </c>
      <c r="K23" s="28">
        <v>5</v>
      </c>
      <c r="L23" s="29">
        <v>0.014814814814814814</v>
      </c>
      <c r="M23" s="30"/>
      <c r="N23" s="30"/>
      <c r="O23" s="30"/>
      <c r="Q23" s="29">
        <f t="shared" si="0"/>
        <v>0.002962962962962963</v>
      </c>
    </row>
    <row r="24" spans="1:17" ht="12.75">
      <c r="A24" s="22">
        <v>20</v>
      </c>
      <c r="B24" s="23">
        <v>12</v>
      </c>
      <c r="C24" s="24" t="s">
        <v>68</v>
      </c>
      <c r="D24" s="25" t="s">
        <v>69</v>
      </c>
      <c r="E24" s="26">
        <v>24822</v>
      </c>
      <c r="F24" s="27" t="s">
        <v>15</v>
      </c>
      <c r="G24" s="27" t="s">
        <v>29</v>
      </c>
      <c r="H24" s="28" t="s">
        <v>17</v>
      </c>
      <c r="I24" s="28" t="s">
        <v>18</v>
      </c>
      <c r="J24" s="22">
        <v>21</v>
      </c>
      <c r="K24" s="28">
        <v>5</v>
      </c>
      <c r="L24" s="29">
        <v>0.01494212962962963</v>
      </c>
      <c r="M24" s="30"/>
      <c r="N24" s="30"/>
      <c r="O24" s="30"/>
      <c r="Q24" s="29">
        <f t="shared" si="0"/>
        <v>0.002988425925925926</v>
      </c>
    </row>
    <row r="25" spans="1:17" ht="12.75">
      <c r="A25" s="22">
        <v>21</v>
      </c>
      <c r="B25" s="23">
        <v>70</v>
      </c>
      <c r="C25" s="24" t="s">
        <v>34</v>
      </c>
      <c r="D25" s="25" t="s">
        <v>70</v>
      </c>
      <c r="E25" s="26">
        <v>30615</v>
      </c>
      <c r="F25" s="27" t="s">
        <v>15</v>
      </c>
      <c r="G25" s="27" t="s">
        <v>71</v>
      </c>
      <c r="H25" s="28" t="s">
        <v>17</v>
      </c>
      <c r="I25" s="28" t="s">
        <v>18</v>
      </c>
      <c r="J25" s="22">
        <v>22</v>
      </c>
      <c r="K25" s="28">
        <v>5</v>
      </c>
      <c r="L25" s="29">
        <v>0.015081018518518516</v>
      </c>
      <c r="M25" s="30"/>
      <c r="N25" s="30"/>
      <c r="O25" s="30"/>
      <c r="Q25" s="29">
        <f t="shared" si="0"/>
        <v>0.0030162037037037032</v>
      </c>
    </row>
    <row r="26" spans="1:17" ht="12.75">
      <c r="A26" s="22">
        <v>22</v>
      </c>
      <c r="B26" s="23">
        <v>29</v>
      </c>
      <c r="C26" s="24" t="s">
        <v>72</v>
      </c>
      <c r="D26" s="25" t="s">
        <v>73</v>
      </c>
      <c r="E26" s="26">
        <v>32425</v>
      </c>
      <c r="F26" s="27" t="s">
        <v>15</v>
      </c>
      <c r="G26" s="27"/>
      <c r="H26" s="28" t="s">
        <v>17</v>
      </c>
      <c r="I26" s="28" t="s">
        <v>18</v>
      </c>
      <c r="J26" s="22">
        <v>23</v>
      </c>
      <c r="K26" s="28">
        <v>5</v>
      </c>
      <c r="L26" s="29">
        <v>0.01521990740740741</v>
      </c>
      <c r="M26" s="30"/>
      <c r="N26" s="30"/>
      <c r="O26" s="30"/>
      <c r="Q26" s="29">
        <f t="shared" si="0"/>
        <v>0.0030439814814814817</v>
      </c>
    </row>
    <row r="27" spans="1:17" ht="12.75">
      <c r="A27" s="22">
        <v>23</v>
      </c>
      <c r="B27" s="23">
        <v>8</v>
      </c>
      <c r="C27" s="24" t="s">
        <v>74</v>
      </c>
      <c r="D27" s="25" t="s">
        <v>75</v>
      </c>
      <c r="E27" s="26">
        <v>25139</v>
      </c>
      <c r="F27" s="27" t="s">
        <v>25</v>
      </c>
      <c r="G27" s="27" t="s">
        <v>26</v>
      </c>
      <c r="H27" s="28" t="s">
        <v>17</v>
      </c>
      <c r="I27" s="28" t="s">
        <v>18</v>
      </c>
      <c r="J27" s="22">
        <v>24</v>
      </c>
      <c r="K27" s="28">
        <v>5</v>
      </c>
      <c r="L27" s="29">
        <v>0.015243055555555557</v>
      </c>
      <c r="M27" s="30"/>
      <c r="N27" s="30"/>
      <c r="O27" s="30"/>
      <c r="Q27" s="29">
        <f t="shared" si="0"/>
        <v>0.0030486111111111113</v>
      </c>
    </row>
    <row r="28" spans="1:17" ht="12.75">
      <c r="A28" s="22">
        <v>24</v>
      </c>
      <c r="B28" s="23">
        <v>68</v>
      </c>
      <c r="C28" s="24" t="s">
        <v>76</v>
      </c>
      <c r="D28" s="25" t="s">
        <v>77</v>
      </c>
      <c r="E28" s="26">
        <v>31236</v>
      </c>
      <c r="F28" s="27" t="s">
        <v>15</v>
      </c>
      <c r="G28" s="27" t="s">
        <v>78</v>
      </c>
      <c r="H28" s="28" t="s">
        <v>17</v>
      </c>
      <c r="I28" s="28" t="s">
        <v>18</v>
      </c>
      <c r="J28" s="22">
        <v>25</v>
      </c>
      <c r="K28" s="28">
        <v>5</v>
      </c>
      <c r="L28" s="29">
        <v>0.015474537037037038</v>
      </c>
      <c r="M28" s="30"/>
      <c r="N28" s="30"/>
      <c r="O28" s="30"/>
      <c r="Q28" s="29">
        <f t="shared" si="0"/>
        <v>0.0030949074074074078</v>
      </c>
    </row>
    <row r="29" spans="1:17" ht="12.75">
      <c r="A29" s="22">
        <v>25</v>
      </c>
      <c r="B29" s="23">
        <v>55</v>
      </c>
      <c r="C29" s="24" t="s">
        <v>79</v>
      </c>
      <c r="D29" s="25" t="s">
        <v>80</v>
      </c>
      <c r="E29" s="26">
        <v>31693</v>
      </c>
      <c r="F29" s="27" t="s">
        <v>15</v>
      </c>
      <c r="G29" s="27"/>
      <c r="H29" s="28" t="s">
        <v>17</v>
      </c>
      <c r="I29" s="28" t="s">
        <v>18</v>
      </c>
      <c r="J29" s="22">
        <v>26</v>
      </c>
      <c r="K29" s="28">
        <v>5</v>
      </c>
      <c r="L29" s="29">
        <v>0.01568287037037037</v>
      </c>
      <c r="M29" s="30"/>
      <c r="N29" s="30"/>
      <c r="O29" s="30"/>
      <c r="Q29" s="29">
        <f t="shared" si="0"/>
        <v>0.003136574074074074</v>
      </c>
    </row>
    <row r="30" spans="1:17" ht="12.75">
      <c r="A30" s="22">
        <v>26</v>
      </c>
      <c r="B30" s="23">
        <v>10</v>
      </c>
      <c r="C30" s="24" t="s">
        <v>81</v>
      </c>
      <c r="D30" s="25" t="s">
        <v>82</v>
      </c>
      <c r="E30" s="26">
        <v>23058</v>
      </c>
      <c r="F30" s="27" t="s">
        <v>25</v>
      </c>
      <c r="G30" s="27" t="s">
        <v>26</v>
      </c>
      <c r="H30" s="28" t="s">
        <v>17</v>
      </c>
      <c r="I30" s="28" t="s">
        <v>18</v>
      </c>
      <c r="J30" s="22">
        <v>27</v>
      </c>
      <c r="K30" s="28">
        <v>5</v>
      </c>
      <c r="L30" s="29">
        <v>0.01577546296296296</v>
      </c>
      <c r="M30" s="30"/>
      <c r="N30" s="30"/>
      <c r="O30" s="30"/>
      <c r="Q30" s="29">
        <f t="shared" si="0"/>
        <v>0.003155092592592592</v>
      </c>
    </row>
    <row r="31" spans="1:17" ht="12.75">
      <c r="A31" s="22">
        <v>27</v>
      </c>
      <c r="B31" s="23">
        <v>28</v>
      </c>
      <c r="C31" s="24" t="s">
        <v>83</v>
      </c>
      <c r="D31" s="25" t="s">
        <v>84</v>
      </c>
      <c r="E31" s="26">
        <v>23298</v>
      </c>
      <c r="F31" s="27" t="s">
        <v>85</v>
      </c>
      <c r="G31" s="27"/>
      <c r="H31" s="28" t="s">
        <v>17</v>
      </c>
      <c r="I31" s="28" t="s">
        <v>18</v>
      </c>
      <c r="J31" s="22">
        <v>28</v>
      </c>
      <c r="K31" s="28">
        <v>5</v>
      </c>
      <c r="L31" s="29">
        <v>0.016168981481481482</v>
      </c>
      <c r="M31" s="30"/>
      <c r="N31" s="30"/>
      <c r="O31" s="30"/>
      <c r="Q31" s="29">
        <f t="shared" si="0"/>
        <v>0.0032337962962962962</v>
      </c>
    </row>
    <row r="32" spans="1:17" ht="12.75">
      <c r="A32" s="22">
        <v>28</v>
      </c>
      <c r="B32" s="23">
        <v>76</v>
      </c>
      <c r="C32" s="24" t="s">
        <v>86</v>
      </c>
      <c r="D32" s="25" t="s">
        <v>87</v>
      </c>
      <c r="E32" s="26">
        <v>34038</v>
      </c>
      <c r="F32" s="27" t="s">
        <v>15</v>
      </c>
      <c r="G32" s="27"/>
      <c r="H32" s="28" t="s">
        <v>17</v>
      </c>
      <c r="I32" s="28" t="s">
        <v>18</v>
      </c>
      <c r="J32" s="22">
        <v>29</v>
      </c>
      <c r="K32" s="28">
        <v>5</v>
      </c>
      <c r="L32" s="29">
        <v>0.016180555555555556</v>
      </c>
      <c r="M32" s="30"/>
      <c r="N32" s="30"/>
      <c r="O32" s="30"/>
      <c r="Q32" s="29">
        <f t="shared" si="0"/>
        <v>0.003236111111111111</v>
      </c>
    </row>
    <row r="33" spans="1:17" ht="12.75">
      <c r="A33" s="22">
        <v>29</v>
      </c>
      <c r="B33" s="23">
        <v>13</v>
      </c>
      <c r="C33" s="24" t="s">
        <v>62</v>
      </c>
      <c r="D33" s="25" t="s">
        <v>88</v>
      </c>
      <c r="E33" s="26">
        <v>31044</v>
      </c>
      <c r="F33" s="27" t="s">
        <v>15</v>
      </c>
      <c r="G33" s="27" t="s">
        <v>89</v>
      </c>
      <c r="H33" s="28" t="s">
        <v>17</v>
      </c>
      <c r="I33" s="28" t="s">
        <v>18</v>
      </c>
      <c r="J33" s="22">
        <v>30</v>
      </c>
      <c r="K33" s="28">
        <v>5</v>
      </c>
      <c r="L33" s="29">
        <v>0.01636574074074074</v>
      </c>
      <c r="M33" s="30"/>
      <c r="N33" s="30"/>
      <c r="O33" s="30"/>
      <c r="Q33" s="29">
        <f t="shared" si="0"/>
        <v>0.003273148148148148</v>
      </c>
    </row>
    <row r="34" spans="1:17" ht="12.75">
      <c r="A34" s="22">
        <v>30</v>
      </c>
      <c r="B34" s="23">
        <v>52</v>
      </c>
      <c r="C34" s="24" t="s">
        <v>92</v>
      </c>
      <c r="D34" s="25" t="s">
        <v>93</v>
      </c>
      <c r="E34" s="26">
        <v>18775</v>
      </c>
      <c r="F34" s="27" t="s">
        <v>15</v>
      </c>
      <c r="G34" s="27" t="s">
        <v>29</v>
      </c>
      <c r="H34" s="28" t="s">
        <v>17</v>
      </c>
      <c r="I34" s="28" t="s">
        <v>18</v>
      </c>
      <c r="J34" s="22">
        <v>32</v>
      </c>
      <c r="K34" s="28">
        <v>5</v>
      </c>
      <c r="L34" s="29">
        <v>0.017106481481481483</v>
      </c>
      <c r="M34" s="30"/>
      <c r="N34" s="30"/>
      <c r="O34" s="30"/>
      <c r="Q34" s="29">
        <f t="shared" si="0"/>
        <v>0.0034212962962962964</v>
      </c>
    </row>
    <row r="35" spans="1:17" ht="12.75">
      <c r="A35" s="22">
        <v>31</v>
      </c>
      <c r="B35" s="23">
        <v>2</v>
      </c>
      <c r="C35" s="24" t="s">
        <v>94</v>
      </c>
      <c r="D35" s="25" t="s">
        <v>95</v>
      </c>
      <c r="E35" s="26">
        <v>23143</v>
      </c>
      <c r="F35" s="27" t="s">
        <v>15</v>
      </c>
      <c r="G35" s="27" t="s">
        <v>29</v>
      </c>
      <c r="H35" s="28" t="s">
        <v>17</v>
      </c>
      <c r="I35" s="28" t="s">
        <v>18</v>
      </c>
      <c r="J35" s="22">
        <v>33</v>
      </c>
      <c r="K35" s="28">
        <v>5</v>
      </c>
      <c r="L35" s="29">
        <v>0.01716435185185185</v>
      </c>
      <c r="M35" s="30"/>
      <c r="N35" s="30"/>
      <c r="O35" s="30"/>
      <c r="Q35" s="29">
        <f t="shared" si="0"/>
        <v>0.00343287037037037</v>
      </c>
    </row>
    <row r="36" spans="1:17" ht="12.75">
      <c r="A36" s="22">
        <v>32</v>
      </c>
      <c r="B36" s="23">
        <v>53</v>
      </c>
      <c r="C36" s="24" t="s">
        <v>96</v>
      </c>
      <c r="D36" s="25" t="s">
        <v>97</v>
      </c>
      <c r="E36" s="26">
        <v>34513</v>
      </c>
      <c r="F36" s="27" t="s">
        <v>15</v>
      </c>
      <c r="G36" s="27"/>
      <c r="H36" s="28" t="s">
        <v>17</v>
      </c>
      <c r="I36" s="28" t="s">
        <v>18</v>
      </c>
      <c r="J36" s="22">
        <v>34</v>
      </c>
      <c r="K36" s="28">
        <v>5</v>
      </c>
      <c r="L36" s="29">
        <v>0.017222222222222222</v>
      </c>
      <c r="M36" s="30"/>
      <c r="N36" s="30"/>
      <c r="O36" s="30"/>
      <c r="Q36" s="29">
        <f t="shared" si="0"/>
        <v>0.0034444444444444444</v>
      </c>
    </row>
    <row r="37" spans="1:17" ht="12.75">
      <c r="A37" s="22">
        <v>33</v>
      </c>
      <c r="B37" s="23">
        <v>63</v>
      </c>
      <c r="C37" s="24" t="s">
        <v>62</v>
      </c>
      <c r="D37" s="25" t="s">
        <v>98</v>
      </c>
      <c r="E37" s="26">
        <v>30005</v>
      </c>
      <c r="F37" s="27" t="s">
        <v>15</v>
      </c>
      <c r="G37" s="27" t="s">
        <v>99</v>
      </c>
      <c r="H37" s="28" t="s">
        <v>17</v>
      </c>
      <c r="I37" s="28" t="s">
        <v>18</v>
      </c>
      <c r="J37" s="22">
        <v>35</v>
      </c>
      <c r="K37" s="28">
        <v>5</v>
      </c>
      <c r="L37" s="29">
        <v>0.01726851851851852</v>
      </c>
      <c r="M37" s="30"/>
      <c r="N37" s="30"/>
      <c r="O37" s="30"/>
      <c r="Q37" s="29">
        <f t="shared" si="0"/>
        <v>0.003453703703703704</v>
      </c>
    </row>
    <row r="38" spans="1:17" ht="12.75">
      <c r="A38" s="22">
        <v>34</v>
      </c>
      <c r="B38" s="23">
        <v>5</v>
      </c>
      <c r="C38" s="24" t="s">
        <v>19</v>
      </c>
      <c r="D38" s="25" t="s">
        <v>100</v>
      </c>
      <c r="E38" s="26">
        <v>21039</v>
      </c>
      <c r="F38" s="27" t="s">
        <v>25</v>
      </c>
      <c r="G38" s="27" t="s">
        <v>26</v>
      </c>
      <c r="H38" s="28" t="s">
        <v>17</v>
      </c>
      <c r="I38" s="28" t="s">
        <v>18</v>
      </c>
      <c r="J38" s="22">
        <v>36</v>
      </c>
      <c r="K38" s="28">
        <v>5</v>
      </c>
      <c r="L38" s="29">
        <v>0.017372685185185185</v>
      </c>
      <c r="M38" s="30"/>
      <c r="N38" s="30"/>
      <c r="O38" s="30"/>
      <c r="Q38" s="29">
        <f t="shared" si="0"/>
        <v>0.0034745370370370373</v>
      </c>
    </row>
    <row r="39" spans="1:17" ht="12.75">
      <c r="A39" s="22">
        <v>35</v>
      </c>
      <c r="B39" s="23">
        <v>36</v>
      </c>
      <c r="C39" s="24" t="s">
        <v>101</v>
      </c>
      <c r="D39" s="25" t="s">
        <v>102</v>
      </c>
      <c r="E39" s="26">
        <v>34291</v>
      </c>
      <c r="F39" s="27" t="s">
        <v>15</v>
      </c>
      <c r="G39" s="27"/>
      <c r="H39" s="28" t="s">
        <v>17</v>
      </c>
      <c r="I39" s="28" t="s">
        <v>18</v>
      </c>
      <c r="J39" s="22">
        <v>37</v>
      </c>
      <c r="K39" s="28">
        <v>5</v>
      </c>
      <c r="L39" s="29">
        <v>0.01761574074074074</v>
      </c>
      <c r="M39" s="30"/>
      <c r="N39" s="30"/>
      <c r="O39" s="30"/>
      <c r="Q39" s="29">
        <f t="shared" si="0"/>
        <v>0.003523148148148148</v>
      </c>
    </row>
    <row r="40" spans="1:17" ht="12.75">
      <c r="A40" s="22">
        <v>36</v>
      </c>
      <c r="B40" s="23">
        <v>4</v>
      </c>
      <c r="C40" s="24" t="s">
        <v>103</v>
      </c>
      <c r="D40" s="25" t="s">
        <v>104</v>
      </c>
      <c r="E40" s="26">
        <v>19841</v>
      </c>
      <c r="F40" s="27" t="s">
        <v>25</v>
      </c>
      <c r="G40" s="27" t="s">
        <v>26</v>
      </c>
      <c r="H40" s="28" t="s">
        <v>17</v>
      </c>
      <c r="I40" s="28" t="s">
        <v>18</v>
      </c>
      <c r="J40" s="22">
        <v>38</v>
      </c>
      <c r="K40" s="28">
        <v>5</v>
      </c>
      <c r="L40" s="29">
        <v>0.017766203703703704</v>
      </c>
      <c r="M40" s="30"/>
      <c r="N40" s="30"/>
      <c r="O40" s="30"/>
      <c r="Q40" s="29">
        <f t="shared" si="0"/>
        <v>0.003553240740740741</v>
      </c>
    </row>
    <row r="41" spans="1:17" ht="12.75">
      <c r="A41" s="22">
        <v>37</v>
      </c>
      <c r="B41" s="23">
        <v>49</v>
      </c>
      <c r="C41" s="24" t="s">
        <v>94</v>
      </c>
      <c r="D41" s="25" t="s">
        <v>105</v>
      </c>
      <c r="E41" s="26">
        <v>33210</v>
      </c>
      <c r="F41" s="27" t="s">
        <v>15</v>
      </c>
      <c r="G41" s="27"/>
      <c r="H41" s="28" t="s">
        <v>17</v>
      </c>
      <c r="I41" s="28" t="s">
        <v>18</v>
      </c>
      <c r="J41" s="22">
        <v>39</v>
      </c>
      <c r="K41" s="28">
        <v>5</v>
      </c>
      <c r="L41" s="29">
        <v>0.01792824074074074</v>
      </c>
      <c r="M41" s="30"/>
      <c r="N41" s="30"/>
      <c r="O41" s="30"/>
      <c r="Q41" s="29">
        <f t="shared" si="0"/>
        <v>0.003585648148148148</v>
      </c>
    </row>
    <row r="42" spans="1:17" ht="12.75">
      <c r="A42" s="22">
        <v>38</v>
      </c>
      <c r="B42" s="23">
        <v>33</v>
      </c>
      <c r="C42" s="24" t="s">
        <v>108</v>
      </c>
      <c r="D42" s="25" t="s">
        <v>109</v>
      </c>
      <c r="E42" s="26">
        <v>14547</v>
      </c>
      <c r="F42" s="27" t="s">
        <v>21</v>
      </c>
      <c r="G42" s="27" t="s">
        <v>110</v>
      </c>
      <c r="H42" s="28" t="s">
        <v>17</v>
      </c>
      <c r="I42" s="28" t="s">
        <v>18</v>
      </c>
      <c r="J42" s="22">
        <v>41</v>
      </c>
      <c r="K42" s="28">
        <v>5</v>
      </c>
      <c r="L42" s="29">
        <v>0.01834490740740741</v>
      </c>
      <c r="M42" s="30"/>
      <c r="N42" s="30"/>
      <c r="O42" s="30"/>
      <c r="Q42" s="29">
        <f t="shared" si="0"/>
        <v>0.0036689814814814823</v>
      </c>
    </row>
    <row r="43" spans="1:17" ht="12.75">
      <c r="A43" s="22">
        <v>39</v>
      </c>
      <c r="B43" s="23">
        <v>45</v>
      </c>
      <c r="C43" s="24" t="s">
        <v>68</v>
      </c>
      <c r="D43" s="25" t="s">
        <v>111</v>
      </c>
      <c r="E43" s="26">
        <v>32124</v>
      </c>
      <c r="F43" s="27" t="s">
        <v>15</v>
      </c>
      <c r="G43" s="27" t="s">
        <v>112</v>
      </c>
      <c r="H43" s="28" t="s">
        <v>17</v>
      </c>
      <c r="I43" s="28" t="s">
        <v>18</v>
      </c>
      <c r="J43" s="22">
        <v>42</v>
      </c>
      <c r="K43" s="28">
        <v>5</v>
      </c>
      <c r="L43" s="29">
        <v>0.01851851851851852</v>
      </c>
      <c r="M43" s="30"/>
      <c r="N43" s="30"/>
      <c r="O43" s="30"/>
      <c r="Q43" s="29">
        <f t="shared" si="0"/>
        <v>0.0037037037037037043</v>
      </c>
    </row>
    <row r="44" spans="1:17" ht="12.75">
      <c r="A44" s="22">
        <v>40</v>
      </c>
      <c r="B44" s="23">
        <v>88</v>
      </c>
      <c r="C44" s="24" t="s">
        <v>92</v>
      </c>
      <c r="D44" s="25" t="s">
        <v>113</v>
      </c>
      <c r="E44" s="26">
        <v>28101</v>
      </c>
      <c r="F44" s="27" t="s">
        <v>15</v>
      </c>
      <c r="G44" s="27" t="s">
        <v>29</v>
      </c>
      <c r="H44" s="28" t="s">
        <v>17</v>
      </c>
      <c r="I44" s="28" t="s">
        <v>18</v>
      </c>
      <c r="J44" s="22">
        <v>43</v>
      </c>
      <c r="K44" s="28">
        <v>5</v>
      </c>
      <c r="L44" s="29">
        <v>0.01851851851851852</v>
      </c>
      <c r="M44" s="30"/>
      <c r="N44" s="30"/>
      <c r="O44" s="30"/>
      <c r="Q44" s="29">
        <f t="shared" si="0"/>
        <v>0.0037037037037037043</v>
      </c>
    </row>
    <row r="45" spans="1:17" ht="12.75">
      <c r="A45" s="22">
        <v>41</v>
      </c>
      <c r="B45" s="23">
        <v>60</v>
      </c>
      <c r="C45" s="24" t="s">
        <v>118</v>
      </c>
      <c r="D45" s="25" t="s">
        <v>119</v>
      </c>
      <c r="E45" s="26">
        <v>34588</v>
      </c>
      <c r="F45" s="27" t="s">
        <v>15</v>
      </c>
      <c r="G45" s="27"/>
      <c r="H45" s="28" t="s">
        <v>17</v>
      </c>
      <c r="I45" s="28" t="s">
        <v>18</v>
      </c>
      <c r="J45" s="22">
        <v>46</v>
      </c>
      <c r="K45" s="28">
        <v>5</v>
      </c>
      <c r="L45" s="29">
        <v>0.018622685185185183</v>
      </c>
      <c r="M45" s="30"/>
      <c r="N45" s="30"/>
      <c r="O45" s="30"/>
      <c r="Q45" s="29">
        <f t="shared" si="0"/>
        <v>0.0037245370370370366</v>
      </c>
    </row>
    <row r="46" spans="1:17" ht="12.75">
      <c r="A46" s="22">
        <v>42</v>
      </c>
      <c r="B46" s="23">
        <v>59</v>
      </c>
      <c r="C46" s="24" t="s">
        <v>120</v>
      </c>
      <c r="D46" s="25" t="s">
        <v>119</v>
      </c>
      <c r="E46" s="26">
        <v>26084</v>
      </c>
      <c r="F46" s="27" t="s">
        <v>15</v>
      </c>
      <c r="G46" s="27"/>
      <c r="H46" s="28" t="s">
        <v>17</v>
      </c>
      <c r="I46" s="28" t="s">
        <v>18</v>
      </c>
      <c r="J46" s="22">
        <v>47</v>
      </c>
      <c r="K46" s="28">
        <v>5</v>
      </c>
      <c r="L46" s="29">
        <v>0.019050925925925926</v>
      </c>
      <c r="M46" s="30"/>
      <c r="N46" s="30"/>
      <c r="O46" s="30"/>
      <c r="Q46" s="29">
        <f t="shared" si="0"/>
        <v>0.003810185185185185</v>
      </c>
    </row>
    <row r="47" spans="1:17" ht="12.75">
      <c r="A47" s="22">
        <v>43</v>
      </c>
      <c r="B47" s="23">
        <v>32</v>
      </c>
      <c r="C47" s="24" t="s">
        <v>121</v>
      </c>
      <c r="D47" s="25" t="s">
        <v>122</v>
      </c>
      <c r="E47" s="26">
        <v>32729</v>
      </c>
      <c r="F47" s="27" t="s">
        <v>15</v>
      </c>
      <c r="G47" s="27"/>
      <c r="H47" s="28" t="s">
        <v>17</v>
      </c>
      <c r="I47" s="28" t="s">
        <v>18</v>
      </c>
      <c r="J47" s="22">
        <v>48</v>
      </c>
      <c r="K47" s="28">
        <v>5</v>
      </c>
      <c r="L47" s="29">
        <v>0.01960648148148148</v>
      </c>
      <c r="M47" s="30"/>
      <c r="N47" s="30"/>
      <c r="O47" s="30"/>
      <c r="Q47" s="29">
        <f t="shared" si="0"/>
        <v>0.003921296296296296</v>
      </c>
    </row>
    <row r="48" spans="1:17" ht="12.75">
      <c r="A48" s="22">
        <v>44</v>
      </c>
      <c r="B48" s="23">
        <v>38</v>
      </c>
      <c r="C48" s="24" t="s">
        <v>123</v>
      </c>
      <c r="D48" s="25" t="s">
        <v>124</v>
      </c>
      <c r="E48" s="26">
        <v>34368</v>
      </c>
      <c r="F48" s="27" t="s">
        <v>15</v>
      </c>
      <c r="G48" s="27"/>
      <c r="H48" s="28" t="s">
        <v>17</v>
      </c>
      <c r="I48" s="28" t="s">
        <v>18</v>
      </c>
      <c r="J48" s="22">
        <v>49</v>
      </c>
      <c r="K48" s="28">
        <v>5</v>
      </c>
      <c r="L48" s="29">
        <v>0.01989583333333333</v>
      </c>
      <c r="M48" s="30"/>
      <c r="N48" s="30"/>
      <c r="O48" s="30"/>
      <c r="Q48" s="29">
        <f t="shared" si="0"/>
        <v>0.0039791666666666664</v>
      </c>
    </row>
    <row r="49" spans="1:17" ht="12.75">
      <c r="A49" s="22">
        <v>45</v>
      </c>
      <c r="B49" s="23">
        <v>44</v>
      </c>
      <c r="C49" s="24" t="s">
        <v>125</v>
      </c>
      <c r="D49" s="25" t="s">
        <v>126</v>
      </c>
      <c r="E49" s="26">
        <v>31553</v>
      </c>
      <c r="F49" s="27" t="s">
        <v>15</v>
      </c>
      <c r="G49" s="27" t="s">
        <v>127</v>
      </c>
      <c r="H49" s="28" t="s">
        <v>17</v>
      </c>
      <c r="I49" s="28" t="s">
        <v>18</v>
      </c>
      <c r="J49" s="22">
        <v>50</v>
      </c>
      <c r="K49" s="28">
        <v>5</v>
      </c>
      <c r="L49" s="29">
        <v>0.020358796296296295</v>
      </c>
      <c r="M49" s="30"/>
      <c r="N49" s="30"/>
      <c r="O49" s="30"/>
      <c r="Q49" s="29">
        <f t="shared" si="0"/>
        <v>0.004071759259259259</v>
      </c>
    </row>
    <row r="50" spans="1:17" ht="12.75">
      <c r="A50" s="22">
        <v>46</v>
      </c>
      <c r="B50" s="23">
        <v>1</v>
      </c>
      <c r="C50" s="24" t="s">
        <v>128</v>
      </c>
      <c r="D50" s="25" t="s">
        <v>129</v>
      </c>
      <c r="E50" s="26">
        <v>16232</v>
      </c>
      <c r="F50" s="27" t="s">
        <v>15</v>
      </c>
      <c r="G50" s="27" t="s">
        <v>29</v>
      </c>
      <c r="H50" s="28" t="s">
        <v>17</v>
      </c>
      <c r="I50" s="28" t="s">
        <v>18</v>
      </c>
      <c r="J50" s="22">
        <v>51</v>
      </c>
      <c r="K50" s="28">
        <v>5</v>
      </c>
      <c r="L50" s="29">
        <v>0.02045138888888889</v>
      </c>
      <c r="M50" s="30"/>
      <c r="N50" s="30"/>
      <c r="O50" s="30"/>
      <c r="Q50" s="29">
        <f t="shared" si="0"/>
        <v>0.004090277777777778</v>
      </c>
    </row>
    <row r="51" spans="1:17" ht="12.75">
      <c r="A51" s="22">
        <v>47</v>
      </c>
      <c r="B51" s="23">
        <v>14</v>
      </c>
      <c r="C51" s="24" t="s">
        <v>130</v>
      </c>
      <c r="D51" s="25" t="s">
        <v>131</v>
      </c>
      <c r="E51" s="26">
        <v>24813</v>
      </c>
      <c r="F51" s="27" t="s">
        <v>15</v>
      </c>
      <c r="G51" s="27" t="s">
        <v>89</v>
      </c>
      <c r="H51" s="28" t="s">
        <v>17</v>
      </c>
      <c r="I51" s="28" t="s">
        <v>18</v>
      </c>
      <c r="J51" s="22">
        <v>52</v>
      </c>
      <c r="K51" s="28">
        <v>5</v>
      </c>
      <c r="L51" s="29">
        <v>0.02045138888888889</v>
      </c>
      <c r="M51" s="30"/>
      <c r="N51" s="30"/>
      <c r="O51" s="30"/>
      <c r="Q51" s="29">
        <f t="shared" si="0"/>
        <v>0.004090277777777778</v>
      </c>
    </row>
    <row r="52" spans="1:17" ht="12.75">
      <c r="A52" s="22">
        <v>48</v>
      </c>
      <c r="B52" s="23">
        <v>24</v>
      </c>
      <c r="C52" s="24" t="s">
        <v>132</v>
      </c>
      <c r="D52" s="25" t="s">
        <v>133</v>
      </c>
      <c r="E52" s="26">
        <v>22694</v>
      </c>
      <c r="F52" s="27" t="s">
        <v>15</v>
      </c>
      <c r="G52" s="27"/>
      <c r="H52" s="28" t="s">
        <v>17</v>
      </c>
      <c r="I52" s="28" t="s">
        <v>18</v>
      </c>
      <c r="J52" s="22">
        <v>53</v>
      </c>
      <c r="K52" s="28">
        <v>5</v>
      </c>
      <c r="L52" s="29">
        <v>0.020520833333333332</v>
      </c>
      <c r="M52" s="30"/>
      <c r="N52" s="30"/>
      <c r="O52" s="30"/>
      <c r="Q52" s="29">
        <f t="shared" si="0"/>
        <v>0.0041041666666666666</v>
      </c>
    </row>
    <row r="53" spans="1:17" ht="12.75">
      <c r="A53" s="22">
        <v>49</v>
      </c>
      <c r="B53" s="23">
        <v>23</v>
      </c>
      <c r="C53" s="24" t="s">
        <v>134</v>
      </c>
      <c r="D53" s="25" t="s">
        <v>135</v>
      </c>
      <c r="E53" s="26">
        <v>32083</v>
      </c>
      <c r="F53" s="27" t="s">
        <v>15</v>
      </c>
      <c r="G53" s="27"/>
      <c r="H53" s="28" t="s">
        <v>17</v>
      </c>
      <c r="I53" s="28" t="s">
        <v>18</v>
      </c>
      <c r="J53" s="22">
        <v>54</v>
      </c>
      <c r="K53" s="28">
        <v>5</v>
      </c>
      <c r="L53" s="29">
        <v>0.020787037037037038</v>
      </c>
      <c r="M53" s="30"/>
      <c r="N53" s="30"/>
      <c r="O53" s="30"/>
      <c r="Q53" s="29">
        <f t="shared" si="0"/>
        <v>0.004157407407407407</v>
      </c>
    </row>
    <row r="54" spans="1:17" ht="12.75">
      <c r="A54" s="22">
        <v>50</v>
      </c>
      <c r="B54" s="23">
        <v>31</v>
      </c>
      <c r="C54" s="24" t="s">
        <v>136</v>
      </c>
      <c r="D54" s="25" t="s">
        <v>43</v>
      </c>
      <c r="E54" s="26">
        <v>32061</v>
      </c>
      <c r="F54" s="27" t="s">
        <v>15</v>
      </c>
      <c r="G54" s="27"/>
      <c r="H54" s="28" t="s">
        <v>17</v>
      </c>
      <c r="I54" s="28" t="s">
        <v>18</v>
      </c>
      <c r="J54" s="22">
        <v>55</v>
      </c>
      <c r="K54" s="28">
        <v>5</v>
      </c>
      <c r="L54" s="29">
        <v>0.021342592592592594</v>
      </c>
      <c r="M54" s="30"/>
      <c r="N54" s="30"/>
      <c r="O54" s="30"/>
      <c r="Q54" s="29">
        <f t="shared" si="0"/>
        <v>0.004268518518518519</v>
      </c>
    </row>
    <row r="55" spans="1:17" ht="12.75">
      <c r="A55" s="22">
        <v>51</v>
      </c>
      <c r="B55" s="23">
        <v>65</v>
      </c>
      <c r="C55" s="24" t="s">
        <v>137</v>
      </c>
      <c r="D55" s="25" t="s">
        <v>138</v>
      </c>
      <c r="E55" s="26">
        <v>14012</v>
      </c>
      <c r="F55" s="27" t="s">
        <v>139</v>
      </c>
      <c r="G55" s="27" t="s">
        <v>140</v>
      </c>
      <c r="H55" s="28" t="s">
        <v>17</v>
      </c>
      <c r="I55" s="28" t="s">
        <v>18</v>
      </c>
      <c r="J55" s="22">
        <v>56</v>
      </c>
      <c r="K55" s="28">
        <v>5</v>
      </c>
      <c r="L55" s="29">
        <v>0.021458333333333333</v>
      </c>
      <c r="M55" s="30"/>
      <c r="N55" s="30"/>
      <c r="O55" s="30"/>
      <c r="Q55" s="29">
        <f t="shared" si="0"/>
        <v>0.004291666666666667</v>
      </c>
    </row>
    <row r="56" spans="1:17" ht="12.75">
      <c r="A56" s="22">
        <v>52</v>
      </c>
      <c r="B56" s="23">
        <v>54</v>
      </c>
      <c r="C56" s="24" t="s">
        <v>141</v>
      </c>
      <c r="D56" s="25" t="s">
        <v>97</v>
      </c>
      <c r="E56" s="26">
        <v>23089</v>
      </c>
      <c r="F56" s="27" t="s">
        <v>15</v>
      </c>
      <c r="G56" s="27" t="s">
        <v>78</v>
      </c>
      <c r="H56" s="28" t="s">
        <v>17</v>
      </c>
      <c r="I56" s="28" t="s">
        <v>18</v>
      </c>
      <c r="J56" s="22">
        <v>57</v>
      </c>
      <c r="K56" s="28">
        <v>5</v>
      </c>
      <c r="L56" s="29">
        <v>0.02171296296296296</v>
      </c>
      <c r="M56" s="30"/>
      <c r="N56" s="30"/>
      <c r="O56" s="30"/>
      <c r="Q56" s="29">
        <f t="shared" si="0"/>
        <v>0.004342592592592592</v>
      </c>
    </row>
    <row r="57" spans="1:17" ht="12.75">
      <c r="A57" s="22">
        <v>53</v>
      </c>
      <c r="B57" s="23">
        <v>62</v>
      </c>
      <c r="C57" s="24" t="s">
        <v>96</v>
      </c>
      <c r="D57" s="25" t="s">
        <v>142</v>
      </c>
      <c r="E57" s="26">
        <v>33745</v>
      </c>
      <c r="F57" s="27" t="s">
        <v>15</v>
      </c>
      <c r="G57" s="27"/>
      <c r="H57" s="28" t="s">
        <v>17</v>
      </c>
      <c r="I57" s="28" t="s">
        <v>18</v>
      </c>
      <c r="J57" s="22">
        <v>58</v>
      </c>
      <c r="K57" s="28">
        <v>5</v>
      </c>
      <c r="L57" s="29">
        <v>0.021770833333333336</v>
      </c>
      <c r="M57" s="30"/>
      <c r="N57" s="30"/>
      <c r="O57" s="30"/>
      <c r="Q57" s="29">
        <f t="shared" si="0"/>
        <v>0.004354166666666668</v>
      </c>
    </row>
    <row r="58" spans="1:17" ht="12.75">
      <c r="A58" s="22">
        <v>54</v>
      </c>
      <c r="B58" s="23">
        <v>61</v>
      </c>
      <c r="C58" s="24" t="s">
        <v>143</v>
      </c>
      <c r="D58" s="25" t="s">
        <v>43</v>
      </c>
      <c r="E58" s="26">
        <v>33618</v>
      </c>
      <c r="F58" s="27" t="s">
        <v>15</v>
      </c>
      <c r="G58" s="27"/>
      <c r="H58" s="28" t="s">
        <v>17</v>
      </c>
      <c r="I58" s="28" t="s">
        <v>18</v>
      </c>
      <c r="J58" s="22">
        <v>59</v>
      </c>
      <c r="K58" s="28">
        <v>5</v>
      </c>
      <c r="L58" s="29">
        <v>0.021782407407407407</v>
      </c>
      <c r="M58" s="30"/>
      <c r="N58" s="30"/>
      <c r="O58" s="30"/>
      <c r="Q58" s="29">
        <f t="shared" si="0"/>
        <v>0.004356481481481481</v>
      </c>
    </row>
    <row r="59" spans="1:17" ht="12.75">
      <c r="A59" s="22">
        <v>55</v>
      </c>
      <c r="B59" s="23">
        <v>47</v>
      </c>
      <c r="C59" s="24" t="s">
        <v>76</v>
      </c>
      <c r="D59" s="25" t="s">
        <v>149</v>
      </c>
      <c r="E59" s="26">
        <v>13058</v>
      </c>
      <c r="F59" s="27" t="s">
        <v>15</v>
      </c>
      <c r="G59" s="27" t="s">
        <v>127</v>
      </c>
      <c r="H59" s="28" t="s">
        <v>17</v>
      </c>
      <c r="I59" s="28" t="s">
        <v>18</v>
      </c>
      <c r="J59" s="22">
        <v>63</v>
      </c>
      <c r="K59" s="28">
        <v>5</v>
      </c>
      <c r="L59" s="29">
        <v>0.022326388888888885</v>
      </c>
      <c r="M59" s="30"/>
      <c r="N59" s="30"/>
      <c r="O59" s="30"/>
      <c r="Q59" s="29">
        <f t="shared" si="0"/>
        <v>0.004465277777777777</v>
      </c>
    </row>
    <row r="60" spans="1:17" ht="12.75">
      <c r="A60" s="22">
        <v>56</v>
      </c>
      <c r="B60" s="23">
        <v>34</v>
      </c>
      <c r="C60" s="24" t="s">
        <v>150</v>
      </c>
      <c r="D60" s="25" t="s">
        <v>151</v>
      </c>
      <c r="E60" s="26">
        <v>13737</v>
      </c>
      <c r="F60" s="27" t="s">
        <v>15</v>
      </c>
      <c r="G60" s="27" t="s">
        <v>127</v>
      </c>
      <c r="H60" s="28" t="s">
        <v>17</v>
      </c>
      <c r="I60" s="28" t="s">
        <v>18</v>
      </c>
      <c r="J60" s="22">
        <v>64</v>
      </c>
      <c r="K60" s="28">
        <v>5</v>
      </c>
      <c r="L60" s="29">
        <v>0.022476851851851855</v>
      </c>
      <c r="M60" s="30"/>
      <c r="N60" s="30"/>
      <c r="O60" s="30"/>
      <c r="Q60" s="29">
        <f t="shared" si="0"/>
        <v>0.004495370370370371</v>
      </c>
    </row>
    <row r="61" spans="1:17" ht="12.75">
      <c r="A61" s="22">
        <v>57</v>
      </c>
      <c r="B61" s="23">
        <v>57</v>
      </c>
      <c r="C61" s="24" t="s">
        <v>157</v>
      </c>
      <c r="D61" s="25" t="s">
        <v>158</v>
      </c>
      <c r="E61" s="26">
        <v>19115</v>
      </c>
      <c r="F61" s="27" t="s">
        <v>15</v>
      </c>
      <c r="G61" s="27" t="s">
        <v>29</v>
      </c>
      <c r="H61" s="28" t="s">
        <v>17</v>
      </c>
      <c r="I61" s="28" t="s">
        <v>18</v>
      </c>
      <c r="J61" s="22">
        <v>68</v>
      </c>
      <c r="K61" s="28">
        <v>5</v>
      </c>
      <c r="L61" s="29">
        <v>0.023252314814814812</v>
      </c>
      <c r="M61" s="30"/>
      <c r="N61" s="30"/>
      <c r="O61" s="30"/>
      <c r="Q61" s="29">
        <f t="shared" si="0"/>
        <v>0.004650462962962962</v>
      </c>
    </row>
    <row r="62" spans="1:17" ht="12.75">
      <c r="A62" s="22">
        <v>58</v>
      </c>
      <c r="B62" s="23">
        <v>25</v>
      </c>
      <c r="C62" s="24" t="s">
        <v>30</v>
      </c>
      <c r="D62" s="25" t="s">
        <v>159</v>
      </c>
      <c r="E62" s="26">
        <v>24029</v>
      </c>
      <c r="F62" s="27" t="s">
        <v>15</v>
      </c>
      <c r="G62" s="27" t="s">
        <v>29</v>
      </c>
      <c r="H62" s="28" t="s">
        <v>17</v>
      </c>
      <c r="I62" s="28" t="s">
        <v>18</v>
      </c>
      <c r="J62" s="22">
        <v>69</v>
      </c>
      <c r="K62" s="28">
        <v>5</v>
      </c>
      <c r="L62" s="29">
        <v>0.02326388888888889</v>
      </c>
      <c r="M62" s="30"/>
      <c r="N62" s="30"/>
      <c r="O62" s="30"/>
      <c r="Q62" s="29">
        <f t="shared" si="0"/>
        <v>0.004652777777777778</v>
      </c>
    </row>
    <row r="63" spans="1:17" ht="12.75">
      <c r="A63" s="22">
        <v>59</v>
      </c>
      <c r="B63" s="23">
        <v>30</v>
      </c>
      <c r="C63" s="24" t="s">
        <v>92</v>
      </c>
      <c r="D63" s="25" t="s">
        <v>162</v>
      </c>
      <c r="E63" s="26">
        <v>15301</v>
      </c>
      <c r="F63" s="27" t="s">
        <v>21</v>
      </c>
      <c r="G63" s="27" t="s">
        <v>163</v>
      </c>
      <c r="H63" s="28" t="s">
        <v>17</v>
      </c>
      <c r="I63" s="28" t="s">
        <v>18</v>
      </c>
      <c r="J63" s="22">
        <v>71</v>
      </c>
      <c r="K63" s="28">
        <v>5</v>
      </c>
      <c r="L63" s="29">
        <v>0.023310185185185187</v>
      </c>
      <c r="M63" s="30"/>
      <c r="N63" s="30"/>
      <c r="O63" s="30"/>
      <c r="Q63" s="29">
        <f t="shared" si="0"/>
        <v>0.0046620370370370375</v>
      </c>
    </row>
    <row r="64" spans="1:17" ht="12.75">
      <c r="A64" s="22">
        <v>60</v>
      </c>
      <c r="B64" s="23">
        <v>37</v>
      </c>
      <c r="C64" s="24" t="s">
        <v>74</v>
      </c>
      <c r="D64" s="25" t="s">
        <v>124</v>
      </c>
      <c r="E64" s="26">
        <v>35717</v>
      </c>
      <c r="F64" s="27" t="s">
        <v>15</v>
      </c>
      <c r="G64" s="27"/>
      <c r="H64" s="28" t="s">
        <v>17</v>
      </c>
      <c r="I64" s="28" t="s">
        <v>18</v>
      </c>
      <c r="J64" s="22">
        <v>72</v>
      </c>
      <c r="K64" s="28">
        <v>5</v>
      </c>
      <c r="L64" s="29">
        <v>0.02398148148148148</v>
      </c>
      <c r="M64" s="30"/>
      <c r="N64" s="30"/>
      <c r="O64" s="30"/>
      <c r="Q64" s="29">
        <f t="shared" si="0"/>
        <v>0.004796296296296296</v>
      </c>
    </row>
    <row r="65" spans="1:17" ht="12.75">
      <c r="A65" s="22">
        <v>61</v>
      </c>
      <c r="B65" s="23">
        <v>75</v>
      </c>
      <c r="C65" s="24" t="s">
        <v>157</v>
      </c>
      <c r="D65" s="25" t="s">
        <v>164</v>
      </c>
      <c r="E65" s="26">
        <v>36197</v>
      </c>
      <c r="F65" s="27" t="s">
        <v>15</v>
      </c>
      <c r="G65" s="27" t="s">
        <v>165</v>
      </c>
      <c r="H65" s="28" t="s">
        <v>17</v>
      </c>
      <c r="I65" s="28" t="s">
        <v>18</v>
      </c>
      <c r="J65" s="22">
        <v>73</v>
      </c>
      <c r="K65" s="28">
        <v>5</v>
      </c>
      <c r="L65" s="29">
        <v>0.024189814814814817</v>
      </c>
      <c r="M65" s="30"/>
      <c r="N65" s="30"/>
      <c r="O65" s="30"/>
      <c r="Q65" s="29">
        <f t="shared" si="0"/>
        <v>0.004837962962962963</v>
      </c>
    </row>
    <row r="66" spans="1:17" ht="12.75">
      <c r="A66" s="22">
        <v>62</v>
      </c>
      <c r="B66" s="23">
        <v>18</v>
      </c>
      <c r="C66" s="24" t="s">
        <v>166</v>
      </c>
      <c r="D66" s="25" t="s">
        <v>167</v>
      </c>
      <c r="E66" s="26">
        <v>14262</v>
      </c>
      <c r="F66" s="27" t="s">
        <v>15</v>
      </c>
      <c r="G66" s="27" t="s">
        <v>29</v>
      </c>
      <c r="H66" s="28" t="s">
        <v>17</v>
      </c>
      <c r="I66" s="28" t="s">
        <v>18</v>
      </c>
      <c r="J66" s="22">
        <v>74</v>
      </c>
      <c r="K66" s="28">
        <v>5</v>
      </c>
      <c r="L66" s="29">
        <v>0.025</v>
      </c>
      <c r="M66" s="30"/>
      <c r="N66" s="30"/>
      <c r="O66" s="30"/>
      <c r="Q66" s="29">
        <f t="shared" si="0"/>
        <v>0.005</v>
      </c>
    </row>
    <row r="67" spans="1:17" ht="12.75">
      <c r="A67" s="22">
        <v>63</v>
      </c>
      <c r="B67" s="23">
        <v>16</v>
      </c>
      <c r="C67" s="24" t="s">
        <v>137</v>
      </c>
      <c r="D67" s="25" t="s">
        <v>168</v>
      </c>
      <c r="E67" s="26">
        <v>13954</v>
      </c>
      <c r="F67" s="27" t="s">
        <v>25</v>
      </c>
      <c r="G67" s="27" t="s">
        <v>26</v>
      </c>
      <c r="H67" s="28" t="s">
        <v>17</v>
      </c>
      <c r="I67" s="28" t="s">
        <v>18</v>
      </c>
      <c r="J67" s="22">
        <v>75</v>
      </c>
      <c r="K67" s="28">
        <v>5</v>
      </c>
      <c r="L67" s="29">
        <v>0.026087962962962966</v>
      </c>
      <c r="M67" s="30"/>
      <c r="N67" s="30"/>
      <c r="O67" s="30"/>
      <c r="Q67" s="29">
        <f t="shared" si="0"/>
        <v>0.005217592592592593</v>
      </c>
    </row>
    <row r="68" spans="1:17" ht="12.75">
      <c r="A68" s="22">
        <v>64</v>
      </c>
      <c r="B68" s="23">
        <v>41</v>
      </c>
      <c r="C68" s="24" t="s">
        <v>169</v>
      </c>
      <c r="D68" s="25" t="s">
        <v>170</v>
      </c>
      <c r="E68" s="26">
        <v>11698</v>
      </c>
      <c r="F68" s="27" t="s">
        <v>15</v>
      </c>
      <c r="G68" s="27" t="s">
        <v>127</v>
      </c>
      <c r="H68" s="28" t="s">
        <v>17</v>
      </c>
      <c r="I68" s="28" t="s">
        <v>18</v>
      </c>
      <c r="J68" s="22">
        <v>76</v>
      </c>
      <c r="K68" s="28">
        <v>5</v>
      </c>
      <c r="L68" s="29">
        <v>0.030555555555555555</v>
      </c>
      <c r="M68" s="30"/>
      <c r="N68" s="30"/>
      <c r="O68" s="30"/>
      <c r="Q68" s="29">
        <f t="shared" si="0"/>
        <v>0.0061111111111111106</v>
      </c>
    </row>
    <row r="1245" spans="2:17" s="1" customFormat="1" ht="12.75" hidden="1">
      <c r="B1245" s="3"/>
      <c r="C1245" s="3"/>
      <c r="D1245" s="3"/>
      <c r="E1245" s="5"/>
      <c r="F1245" s="6"/>
      <c r="G1245" s="6"/>
      <c r="H1245" s="7"/>
      <c r="I1245" s="7"/>
      <c r="J1245" s="7"/>
      <c r="K1245" s="7"/>
      <c r="L1245" s="8"/>
      <c r="M1245" s="8"/>
      <c r="N1245" s="8"/>
      <c r="O1245" s="8"/>
      <c r="P1245" s="3"/>
      <c r="Q1245" s="9"/>
    </row>
    <row r="1346" spans="2:17" s="1" customFormat="1" ht="12.75" hidden="1">
      <c r="B1346" s="3"/>
      <c r="C1346" s="3"/>
      <c r="D1346" s="3"/>
      <c r="E1346" s="5"/>
      <c r="F1346" s="6"/>
      <c r="G1346" s="6"/>
      <c r="H1346" s="7"/>
      <c r="I1346" s="7"/>
      <c r="J1346" s="7"/>
      <c r="K1346" s="7"/>
      <c r="L1346" s="8"/>
      <c r="M1346" s="8"/>
      <c r="N1346" s="8"/>
      <c r="O1346" s="8"/>
      <c r="P1346" s="3"/>
      <c r="Q1346" s="9"/>
    </row>
    <row r="1447" spans="2:17" s="1" customFormat="1" ht="12.75" hidden="1">
      <c r="B1447" s="3"/>
      <c r="C1447" s="3"/>
      <c r="D1447" s="3"/>
      <c r="E1447" s="5"/>
      <c r="F1447" s="6"/>
      <c r="G1447" s="6"/>
      <c r="H1447" s="7"/>
      <c r="I1447" s="7"/>
      <c r="J1447" s="7"/>
      <c r="K1447" s="7"/>
      <c r="L1447" s="8"/>
      <c r="M1447" s="8"/>
      <c r="N1447" s="8"/>
      <c r="O1447" s="8"/>
      <c r="P1447" s="3"/>
      <c r="Q1447" s="9"/>
    </row>
    <row r="1548" spans="2:17" s="1" customFormat="1" ht="12.75" hidden="1">
      <c r="B1548" s="3"/>
      <c r="C1548" s="3"/>
      <c r="D1548" s="3"/>
      <c r="E1548" s="5"/>
      <c r="F1548" s="6"/>
      <c r="G1548" s="6"/>
      <c r="H1548" s="7"/>
      <c r="I1548" s="7"/>
      <c r="J1548" s="7"/>
      <c r="K1548" s="7"/>
      <c r="L1548" s="8"/>
      <c r="M1548" s="8"/>
      <c r="N1548" s="8"/>
      <c r="O1548" s="8"/>
      <c r="P1548" s="3"/>
      <c r="Q1548" s="9"/>
    </row>
    <row r="1750" spans="2:17" s="1" customFormat="1" ht="12.75" hidden="1">
      <c r="B1750" s="3"/>
      <c r="C1750" s="3"/>
      <c r="D1750" s="3"/>
      <c r="E1750" s="5"/>
      <c r="F1750" s="6"/>
      <c r="G1750" s="6"/>
      <c r="H1750" s="7"/>
      <c r="I1750" s="7"/>
      <c r="J1750" s="7"/>
      <c r="K1750" s="7"/>
      <c r="L1750" s="8"/>
      <c r="M1750" s="8"/>
      <c r="N1750" s="8"/>
      <c r="O1750" s="8"/>
      <c r="P1750" s="3"/>
      <c r="Q1750" s="9"/>
    </row>
    <row r="1952" spans="2:17" s="1" customFormat="1" ht="12.75" hidden="1">
      <c r="B1952" s="3"/>
      <c r="C1952" s="3"/>
      <c r="D1952" s="3"/>
      <c r="E1952" s="5"/>
      <c r="F1952" s="6"/>
      <c r="G1952" s="6"/>
      <c r="H1952" s="7"/>
      <c r="I1952" s="7"/>
      <c r="J1952" s="7"/>
      <c r="K1952" s="7"/>
      <c r="L1952" s="8"/>
      <c r="M1952" s="8"/>
      <c r="N1952" s="8"/>
      <c r="O1952" s="8"/>
      <c r="P1952" s="3"/>
      <c r="Q1952" s="9"/>
    </row>
    <row r="2053" spans="2:17" s="1" customFormat="1" ht="12.75" hidden="1">
      <c r="B2053" s="3"/>
      <c r="C2053" s="3"/>
      <c r="D2053" s="3"/>
      <c r="E2053" s="5"/>
      <c r="F2053" s="6"/>
      <c r="G2053" s="6"/>
      <c r="H2053" s="7"/>
      <c r="I2053" s="7"/>
      <c r="J2053" s="7"/>
      <c r="K2053" s="7"/>
      <c r="L2053" s="8"/>
      <c r="M2053" s="8"/>
      <c r="N2053" s="8"/>
      <c r="O2053" s="8"/>
      <c r="P2053" s="3"/>
      <c r="Q2053" s="9"/>
    </row>
    <row r="2154" spans="2:17" s="1" customFormat="1" ht="12.75" hidden="1">
      <c r="B2154" s="3"/>
      <c r="C2154" s="3"/>
      <c r="D2154" s="3"/>
      <c r="E2154" s="5"/>
      <c r="F2154" s="6"/>
      <c r="G2154" s="6"/>
      <c r="H2154" s="7"/>
      <c r="I2154" s="7"/>
      <c r="J2154" s="7"/>
      <c r="K2154" s="7"/>
      <c r="L2154" s="8"/>
      <c r="M2154" s="8"/>
      <c r="N2154" s="8"/>
      <c r="O2154" s="8"/>
      <c r="P2154" s="3"/>
      <c r="Q2154" s="9"/>
    </row>
    <row r="2255" spans="2:17" s="1" customFormat="1" ht="12.75" hidden="1">
      <c r="B2255" s="3"/>
      <c r="C2255" s="3"/>
      <c r="D2255" s="3"/>
      <c r="E2255" s="5"/>
      <c r="F2255" s="6"/>
      <c r="G2255" s="6"/>
      <c r="H2255" s="7"/>
      <c r="I2255" s="7"/>
      <c r="J2255" s="7"/>
      <c r="K2255" s="7"/>
      <c r="L2255" s="8"/>
      <c r="M2255" s="8"/>
      <c r="N2255" s="8"/>
      <c r="O2255" s="8"/>
      <c r="P2255" s="3"/>
      <c r="Q2255" s="9"/>
    </row>
  </sheetData>
  <sheetProtection/>
  <autoFilter ref="A4:L68">
    <sortState ref="A5:L2255">
      <sortCondition sortBy="value" ref="H5:H2255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Q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4.7109375" style="1" customWidth="1"/>
    <col min="2" max="2" width="6.8515625" style="3" customWidth="1"/>
    <col min="3" max="3" width="14.421875" style="3" customWidth="1"/>
    <col min="4" max="4" width="15.7109375" style="3" customWidth="1"/>
    <col min="5" max="5" width="11.8515625" style="5" customWidth="1"/>
    <col min="6" max="6" width="12.140625" style="6" customWidth="1"/>
    <col min="7" max="7" width="18.57421875" style="6" bestFit="1" customWidth="1"/>
    <col min="8" max="8" width="4.8515625" style="7" bestFit="1" customWidth="1"/>
    <col min="9" max="9" width="15.8515625" style="7" hidden="1" customWidth="1"/>
    <col min="10" max="10" width="7.00390625" style="7" hidden="1" customWidth="1"/>
    <col min="11" max="11" width="7.421875" style="7" bestFit="1" customWidth="1"/>
    <col min="12" max="12" width="10.140625" style="8" customWidth="1"/>
    <col min="13" max="15" width="10.140625" style="8" hidden="1" customWidth="1"/>
    <col min="16" max="16" width="0" style="3" hidden="1" customWidth="1"/>
    <col min="17" max="17" width="9.140625" style="9" customWidth="1"/>
    <col min="18" max="16384" width="9.140625" style="3" customWidth="1"/>
  </cols>
  <sheetData>
    <row r="1" spans="2:4" ht="18.75">
      <c r="B1" s="2" t="s">
        <v>0</v>
      </c>
      <c r="D1" s="4"/>
    </row>
    <row r="2" spans="2:15" ht="18.75">
      <c r="B2" s="2" t="s">
        <v>174</v>
      </c>
      <c r="D2" s="4"/>
      <c r="L2" s="10"/>
      <c r="M2" s="10"/>
      <c r="N2" s="10"/>
      <c r="O2" s="10"/>
    </row>
    <row r="3" spans="2:15" ht="15">
      <c r="B3" s="15"/>
      <c r="C3" s="16"/>
      <c r="D3" s="16"/>
      <c r="E3" s="12"/>
      <c r="F3" s="13"/>
      <c r="G3" s="13"/>
      <c r="H3" s="14"/>
      <c r="I3" s="14"/>
      <c r="J3" s="14"/>
      <c r="K3" s="14"/>
      <c r="L3" s="11" t="s">
        <v>1</v>
      </c>
      <c r="M3" s="10"/>
      <c r="N3" s="10"/>
      <c r="O3" s="10"/>
    </row>
    <row r="4" spans="1:17" s="7" customFormat="1" ht="12.75">
      <c r="A4" s="17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9" t="s">
        <v>2</v>
      </c>
      <c r="K4" s="19" t="s">
        <v>11</v>
      </c>
      <c r="L4" s="21" t="s">
        <v>12</v>
      </c>
      <c r="M4" s="21" t="s">
        <v>12</v>
      </c>
      <c r="N4" s="21" t="s">
        <v>12</v>
      </c>
      <c r="O4" s="21" t="s">
        <v>12</v>
      </c>
      <c r="Q4" s="21" t="s">
        <v>175</v>
      </c>
    </row>
    <row r="5" spans="1:17" s="7" customFormat="1" ht="12.75">
      <c r="A5" s="22">
        <v>1</v>
      </c>
      <c r="B5" s="23">
        <v>27</v>
      </c>
      <c r="C5" s="24" t="s">
        <v>13</v>
      </c>
      <c r="D5" s="25" t="s">
        <v>14</v>
      </c>
      <c r="E5" s="26">
        <v>28688</v>
      </c>
      <c r="F5" s="27" t="s">
        <v>15</v>
      </c>
      <c r="G5" s="27" t="s">
        <v>16</v>
      </c>
      <c r="H5" s="28" t="s">
        <v>17</v>
      </c>
      <c r="I5" s="28" t="s">
        <v>18</v>
      </c>
      <c r="J5" s="22">
        <v>1</v>
      </c>
      <c r="K5" s="28">
        <v>5</v>
      </c>
      <c r="L5" s="29">
        <v>0.012326388888888888</v>
      </c>
      <c r="M5" s="30"/>
      <c r="N5" s="30"/>
      <c r="O5" s="30"/>
      <c r="Q5" s="29">
        <f>L5/5</f>
        <v>0.0024652777777777776</v>
      </c>
    </row>
    <row r="6" spans="1:17" ht="12.75">
      <c r="A6" s="22">
        <v>2</v>
      </c>
      <c r="B6" s="23">
        <v>43</v>
      </c>
      <c r="C6" s="24" t="s">
        <v>19</v>
      </c>
      <c r="D6" s="25" t="s">
        <v>20</v>
      </c>
      <c r="E6" s="26">
        <v>25452</v>
      </c>
      <c r="F6" s="27" t="s">
        <v>21</v>
      </c>
      <c r="G6" s="27" t="s">
        <v>22</v>
      </c>
      <c r="H6" s="28" t="s">
        <v>17</v>
      </c>
      <c r="I6" s="28" t="s">
        <v>18</v>
      </c>
      <c r="J6" s="22">
        <v>2</v>
      </c>
      <c r="K6" s="28">
        <v>5</v>
      </c>
      <c r="L6" s="29">
        <v>0.01252314814814815</v>
      </c>
      <c r="M6" s="30"/>
      <c r="N6" s="30"/>
      <c r="O6" s="30"/>
      <c r="Q6" s="29">
        <f aca="true" t="shared" si="0" ref="Q6:Q69">L6/5</f>
        <v>0.00250462962962963</v>
      </c>
    </row>
    <row r="7" spans="1:17" ht="12.75">
      <c r="A7" s="22">
        <v>3</v>
      </c>
      <c r="B7" s="23">
        <v>71</v>
      </c>
      <c r="C7" s="24" t="s">
        <v>23</v>
      </c>
      <c r="D7" s="25" t="s">
        <v>24</v>
      </c>
      <c r="E7" s="26">
        <v>34258</v>
      </c>
      <c r="F7" s="27" t="s">
        <v>25</v>
      </c>
      <c r="G7" s="27" t="s">
        <v>26</v>
      </c>
      <c r="H7" s="28" t="s">
        <v>17</v>
      </c>
      <c r="I7" s="28" t="s">
        <v>18</v>
      </c>
      <c r="J7" s="22">
        <v>3</v>
      </c>
      <c r="K7" s="28">
        <v>5</v>
      </c>
      <c r="L7" s="29">
        <v>0.012824074074074073</v>
      </c>
      <c r="M7" s="30"/>
      <c r="N7" s="30"/>
      <c r="O7" s="30"/>
      <c r="Q7" s="29">
        <f t="shared" si="0"/>
        <v>0.0025648148148148145</v>
      </c>
    </row>
    <row r="8" spans="1:17" ht="12.75">
      <c r="A8" s="22">
        <v>4</v>
      </c>
      <c r="B8" s="23">
        <v>17</v>
      </c>
      <c r="C8" s="24" t="s">
        <v>27</v>
      </c>
      <c r="D8" s="25" t="s">
        <v>28</v>
      </c>
      <c r="E8" s="26">
        <v>26015</v>
      </c>
      <c r="F8" s="27" t="s">
        <v>15</v>
      </c>
      <c r="G8" s="27" t="s">
        <v>29</v>
      </c>
      <c r="H8" s="28" t="s">
        <v>17</v>
      </c>
      <c r="I8" s="28" t="s">
        <v>18</v>
      </c>
      <c r="J8" s="22">
        <v>4</v>
      </c>
      <c r="K8" s="28">
        <v>5</v>
      </c>
      <c r="L8" s="29">
        <v>0.012939814814814814</v>
      </c>
      <c r="M8" s="30"/>
      <c r="N8" s="30"/>
      <c r="O8" s="30"/>
      <c r="Q8" s="29">
        <f t="shared" si="0"/>
        <v>0.002587962962962963</v>
      </c>
    </row>
    <row r="9" spans="1:17" ht="12.75">
      <c r="A9" s="22">
        <v>5</v>
      </c>
      <c r="B9" s="23">
        <v>39</v>
      </c>
      <c r="C9" s="24" t="s">
        <v>30</v>
      </c>
      <c r="D9" s="25" t="s">
        <v>31</v>
      </c>
      <c r="E9" s="26">
        <v>28819</v>
      </c>
      <c r="F9" s="27" t="s">
        <v>15</v>
      </c>
      <c r="G9" s="27" t="s">
        <v>29</v>
      </c>
      <c r="H9" s="28" t="s">
        <v>17</v>
      </c>
      <c r="I9" s="28" t="s">
        <v>18</v>
      </c>
      <c r="J9" s="22">
        <v>5</v>
      </c>
      <c r="K9" s="28">
        <v>5</v>
      </c>
      <c r="L9" s="29">
        <v>0.013090277777777779</v>
      </c>
      <c r="M9" s="30"/>
      <c r="N9" s="30"/>
      <c r="O9" s="30"/>
      <c r="Q9" s="29">
        <f t="shared" si="0"/>
        <v>0.0026180555555555558</v>
      </c>
    </row>
    <row r="10" spans="1:17" ht="12.75">
      <c r="A10" s="22">
        <v>6</v>
      </c>
      <c r="B10" s="23">
        <v>51</v>
      </c>
      <c r="C10" s="24" t="s">
        <v>32</v>
      </c>
      <c r="D10" s="25" t="s">
        <v>33</v>
      </c>
      <c r="E10" s="26">
        <v>31174</v>
      </c>
      <c r="F10" s="27" t="s">
        <v>15</v>
      </c>
      <c r="G10" s="27" t="s">
        <v>29</v>
      </c>
      <c r="H10" s="28" t="s">
        <v>17</v>
      </c>
      <c r="I10" s="28" t="s">
        <v>18</v>
      </c>
      <c r="J10" s="22">
        <v>6</v>
      </c>
      <c r="K10" s="28">
        <v>5</v>
      </c>
      <c r="L10" s="29">
        <v>0.013356481481481483</v>
      </c>
      <c r="M10" s="30"/>
      <c r="N10" s="30"/>
      <c r="O10" s="30"/>
      <c r="Q10" s="29">
        <f t="shared" si="0"/>
        <v>0.0026712962962962966</v>
      </c>
    </row>
    <row r="11" spans="1:17" ht="12.75">
      <c r="A11" s="22">
        <v>7</v>
      </c>
      <c r="B11" s="23">
        <v>50</v>
      </c>
      <c r="C11" s="24" t="s">
        <v>34</v>
      </c>
      <c r="D11" s="25" t="s">
        <v>35</v>
      </c>
      <c r="E11" s="26">
        <v>33315</v>
      </c>
      <c r="F11" s="27" t="s">
        <v>15</v>
      </c>
      <c r="G11" s="27" t="s">
        <v>36</v>
      </c>
      <c r="H11" s="28" t="s">
        <v>17</v>
      </c>
      <c r="I11" s="28" t="s">
        <v>18</v>
      </c>
      <c r="J11" s="22">
        <v>7</v>
      </c>
      <c r="K11" s="28">
        <v>5</v>
      </c>
      <c r="L11" s="29">
        <v>0.0134375</v>
      </c>
      <c r="M11" s="30"/>
      <c r="N11" s="30"/>
      <c r="O11" s="30"/>
      <c r="Q11" s="29">
        <f t="shared" si="0"/>
        <v>0.0026875</v>
      </c>
    </row>
    <row r="12" spans="1:17" ht="12.75">
      <c r="A12" s="22">
        <v>8</v>
      </c>
      <c r="B12" s="23">
        <v>56</v>
      </c>
      <c r="C12" s="24" t="s">
        <v>37</v>
      </c>
      <c r="D12" s="25" t="s">
        <v>38</v>
      </c>
      <c r="E12" s="26">
        <v>33972</v>
      </c>
      <c r="F12" s="27" t="s">
        <v>39</v>
      </c>
      <c r="G12" s="27" t="s">
        <v>26</v>
      </c>
      <c r="H12" s="28" t="s">
        <v>17</v>
      </c>
      <c r="I12" s="28" t="s">
        <v>18</v>
      </c>
      <c r="J12" s="22">
        <v>8</v>
      </c>
      <c r="K12" s="28">
        <v>5</v>
      </c>
      <c r="L12" s="29">
        <v>0.013449074074074073</v>
      </c>
      <c r="M12" s="30"/>
      <c r="N12" s="30"/>
      <c r="O12" s="30"/>
      <c r="Q12" s="29">
        <f t="shared" si="0"/>
        <v>0.0026898148148148146</v>
      </c>
    </row>
    <row r="13" spans="1:17" ht="12.75">
      <c r="A13" s="22">
        <v>9</v>
      </c>
      <c r="B13" s="23">
        <v>72</v>
      </c>
      <c r="C13" s="24" t="s">
        <v>40</v>
      </c>
      <c r="D13" s="25" t="s">
        <v>41</v>
      </c>
      <c r="E13" s="26">
        <v>31780</v>
      </c>
      <c r="F13" s="27" t="s">
        <v>15</v>
      </c>
      <c r="G13" s="27" t="s">
        <v>29</v>
      </c>
      <c r="H13" s="28" t="s">
        <v>17</v>
      </c>
      <c r="I13" s="28" t="s">
        <v>18</v>
      </c>
      <c r="J13" s="22">
        <v>9</v>
      </c>
      <c r="K13" s="28">
        <v>5</v>
      </c>
      <c r="L13" s="29">
        <v>0.013634259259259257</v>
      </c>
      <c r="M13" s="30"/>
      <c r="N13" s="30"/>
      <c r="O13" s="30"/>
      <c r="Q13" s="29">
        <f t="shared" si="0"/>
        <v>0.0027268518518518514</v>
      </c>
    </row>
    <row r="14" spans="1:17" ht="12.75">
      <c r="A14" s="22">
        <v>10</v>
      </c>
      <c r="B14" s="23">
        <v>35</v>
      </c>
      <c r="C14" s="24" t="s">
        <v>42</v>
      </c>
      <c r="D14" s="25" t="s">
        <v>43</v>
      </c>
      <c r="E14" s="26">
        <v>30975</v>
      </c>
      <c r="F14" s="27" t="s">
        <v>15</v>
      </c>
      <c r="G14" s="27" t="s">
        <v>29</v>
      </c>
      <c r="H14" s="28" t="s">
        <v>17</v>
      </c>
      <c r="I14" s="28" t="s">
        <v>18</v>
      </c>
      <c r="J14" s="22">
        <v>10</v>
      </c>
      <c r="K14" s="28">
        <v>5</v>
      </c>
      <c r="L14" s="29">
        <v>0.013773148148148147</v>
      </c>
      <c r="M14" s="30"/>
      <c r="N14" s="30"/>
      <c r="O14" s="30"/>
      <c r="Q14" s="29">
        <f t="shared" si="0"/>
        <v>0.0027546296296296294</v>
      </c>
    </row>
    <row r="15" spans="1:17" ht="12.75">
      <c r="A15" s="22">
        <v>11</v>
      </c>
      <c r="B15" s="23">
        <v>20</v>
      </c>
      <c r="C15" s="24" t="s">
        <v>44</v>
      </c>
      <c r="D15" s="25" t="s">
        <v>45</v>
      </c>
      <c r="E15" s="26">
        <v>34782</v>
      </c>
      <c r="F15" s="27" t="s">
        <v>25</v>
      </c>
      <c r="G15" s="27" t="s">
        <v>26</v>
      </c>
      <c r="H15" s="28" t="s">
        <v>17</v>
      </c>
      <c r="I15" s="28" t="s">
        <v>18</v>
      </c>
      <c r="J15" s="22">
        <v>11</v>
      </c>
      <c r="K15" s="28">
        <v>5</v>
      </c>
      <c r="L15" s="29">
        <v>0.013935185185185184</v>
      </c>
      <c r="M15" s="30"/>
      <c r="N15" s="30"/>
      <c r="O15" s="30"/>
      <c r="Q15" s="29">
        <f t="shared" si="0"/>
        <v>0.0027870370370370367</v>
      </c>
    </row>
    <row r="16" spans="1:17" ht="12.75">
      <c r="A16" s="22">
        <v>12</v>
      </c>
      <c r="B16" s="23">
        <v>83</v>
      </c>
      <c r="C16" s="24" t="s">
        <v>46</v>
      </c>
      <c r="D16" s="25" t="s">
        <v>47</v>
      </c>
      <c r="E16" s="26">
        <v>31629</v>
      </c>
      <c r="F16" s="27" t="s">
        <v>15</v>
      </c>
      <c r="G16" s="27" t="s">
        <v>48</v>
      </c>
      <c r="H16" s="28" t="s">
        <v>17</v>
      </c>
      <c r="I16" s="28" t="s">
        <v>18</v>
      </c>
      <c r="J16" s="22">
        <v>12</v>
      </c>
      <c r="K16" s="28">
        <v>5</v>
      </c>
      <c r="L16" s="29">
        <v>0.014027777777777778</v>
      </c>
      <c r="M16" s="30"/>
      <c r="N16" s="30"/>
      <c r="O16" s="30"/>
      <c r="Q16" s="29">
        <f t="shared" si="0"/>
        <v>0.0028055555555555555</v>
      </c>
    </row>
    <row r="17" spans="1:17" ht="12.75">
      <c r="A17" s="22">
        <v>13</v>
      </c>
      <c r="B17" s="23">
        <v>67</v>
      </c>
      <c r="C17" s="24" t="s">
        <v>49</v>
      </c>
      <c r="D17" s="25" t="s">
        <v>50</v>
      </c>
      <c r="E17" s="26">
        <v>29908</v>
      </c>
      <c r="F17" s="27" t="s">
        <v>15</v>
      </c>
      <c r="G17" s="27" t="s">
        <v>29</v>
      </c>
      <c r="H17" s="28" t="s">
        <v>17</v>
      </c>
      <c r="I17" s="28" t="s">
        <v>18</v>
      </c>
      <c r="J17" s="22">
        <v>13</v>
      </c>
      <c r="K17" s="28">
        <v>5</v>
      </c>
      <c r="L17" s="29">
        <v>0.014467592592592593</v>
      </c>
      <c r="M17" s="30"/>
      <c r="N17" s="30"/>
      <c r="O17" s="30"/>
      <c r="Q17" s="29">
        <f t="shared" si="0"/>
        <v>0.0028935185185185184</v>
      </c>
    </row>
    <row r="18" spans="1:17" ht="12.75">
      <c r="A18" s="22">
        <v>14</v>
      </c>
      <c r="B18" s="23">
        <v>82</v>
      </c>
      <c r="C18" s="24" t="s">
        <v>51</v>
      </c>
      <c r="D18" s="25" t="s">
        <v>52</v>
      </c>
      <c r="E18" s="26">
        <v>32319</v>
      </c>
      <c r="F18" s="27" t="s">
        <v>15</v>
      </c>
      <c r="G18" s="27" t="s">
        <v>48</v>
      </c>
      <c r="H18" s="28" t="s">
        <v>17</v>
      </c>
      <c r="I18" s="28" t="s">
        <v>18</v>
      </c>
      <c r="J18" s="22">
        <v>14</v>
      </c>
      <c r="K18" s="28">
        <v>5</v>
      </c>
      <c r="L18" s="29">
        <v>0.014641203703703703</v>
      </c>
      <c r="M18" s="30"/>
      <c r="N18" s="30"/>
      <c r="O18" s="30"/>
      <c r="Q18" s="29">
        <f t="shared" si="0"/>
        <v>0.002928240740740741</v>
      </c>
    </row>
    <row r="19" spans="1:17" ht="12.75">
      <c r="A19" s="22">
        <v>15</v>
      </c>
      <c r="B19" s="23">
        <v>80</v>
      </c>
      <c r="C19" s="24" t="s">
        <v>53</v>
      </c>
      <c r="D19" s="25" t="s">
        <v>54</v>
      </c>
      <c r="E19" s="26">
        <v>31497</v>
      </c>
      <c r="F19" s="27" t="s">
        <v>15</v>
      </c>
      <c r="G19" s="27" t="s">
        <v>48</v>
      </c>
      <c r="H19" s="28" t="s">
        <v>17</v>
      </c>
      <c r="I19" s="28" t="s">
        <v>18</v>
      </c>
      <c r="J19" s="22">
        <v>15</v>
      </c>
      <c r="K19" s="28">
        <v>5</v>
      </c>
      <c r="L19" s="29">
        <v>0.014664351851851852</v>
      </c>
      <c r="M19" s="30"/>
      <c r="N19" s="30"/>
      <c r="O19" s="30"/>
      <c r="Q19" s="29">
        <f t="shared" si="0"/>
        <v>0.0029328703703703704</v>
      </c>
    </row>
    <row r="20" spans="1:17" ht="12.75">
      <c r="A20" s="22">
        <v>16</v>
      </c>
      <c r="B20" s="23">
        <v>26</v>
      </c>
      <c r="C20" s="24" t="s">
        <v>55</v>
      </c>
      <c r="D20" s="25" t="s">
        <v>56</v>
      </c>
      <c r="E20" s="26">
        <v>33514</v>
      </c>
      <c r="F20" s="27" t="s">
        <v>15</v>
      </c>
      <c r="G20" s="27" t="s">
        <v>16</v>
      </c>
      <c r="H20" s="28" t="s">
        <v>57</v>
      </c>
      <c r="I20" s="28" t="s">
        <v>58</v>
      </c>
      <c r="J20" s="22">
        <v>16</v>
      </c>
      <c r="K20" s="28">
        <v>5</v>
      </c>
      <c r="L20" s="29">
        <v>0.014664351851851852</v>
      </c>
      <c r="M20" s="30"/>
      <c r="N20" s="30"/>
      <c r="O20" s="30"/>
      <c r="Q20" s="29">
        <f t="shared" si="0"/>
        <v>0.0029328703703703704</v>
      </c>
    </row>
    <row r="21" spans="1:17" ht="12.75">
      <c r="A21" s="22">
        <v>17</v>
      </c>
      <c r="B21" s="23">
        <v>46</v>
      </c>
      <c r="C21" s="24" t="s">
        <v>59</v>
      </c>
      <c r="D21" s="25" t="s">
        <v>60</v>
      </c>
      <c r="E21" s="26">
        <v>34650</v>
      </c>
      <c r="F21" s="27" t="s">
        <v>15</v>
      </c>
      <c r="G21" s="27" t="s">
        <v>61</v>
      </c>
      <c r="H21" s="28" t="s">
        <v>17</v>
      </c>
      <c r="I21" s="28" t="s">
        <v>18</v>
      </c>
      <c r="J21" s="22">
        <v>17</v>
      </c>
      <c r="K21" s="28">
        <v>5</v>
      </c>
      <c r="L21" s="29">
        <v>0.014675925925925926</v>
      </c>
      <c r="M21" s="30"/>
      <c r="N21" s="30"/>
      <c r="O21" s="30"/>
      <c r="Q21" s="29">
        <f t="shared" si="0"/>
        <v>0.002935185185185185</v>
      </c>
    </row>
    <row r="22" spans="1:17" ht="12.75">
      <c r="A22" s="22">
        <v>18</v>
      </c>
      <c r="B22" s="23">
        <v>48</v>
      </c>
      <c r="C22" s="24" t="s">
        <v>62</v>
      </c>
      <c r="D22" s="25" t="s">
        <v>63</v>
      </c>
      <c r="E22" s="26">
        <v>34432</v>
      </c>
      <c r="F22" s="27" t="s">
        <v>15</v>
      </c>
      <c r="G22" s="27"/>
      <c r="H22" s="28" t="s">
        <v>17</v>
      </c>
      <c r="I22" s="28" t="s">
        <v>18</v>
      </c>
      <c r="J22" s="22">
        <v>18</v>
      </c>
      <c r="K22" s="28">
        <v>5</v>
      </c>
      <c r="L22" s="29">
        <v>0.014675925925925926</v>
      </c>
      <c r="M22" s="30"/>
      <c r="N22" s="30"/>
      <c r="O22" s="30"/>
      <c r="Q22" s="29">
        <f t="shared" si="0"/>
        <v>0.002935185185185185</v>
      </c>
    </row>
    <row r="23" spans="1:17" ht="12.75">
      <c r="A23" s="22">
        <v>19</v>
      </c>
      <c r="B23" s="23">
        <v>11</v>
      </c>
      <c r="C23" s="24" t="s">
        <v>64</v>
      </c>
      <c r="D23" s="25" t="s">
        <v>65</v>
      </c>
      <c r="E23" s="26">
        <v>25428</v>
      </c>
      <c r="F23" s="27" t="s">
        <v>15</v>
      </c>
      <c r="G23" s="27" t="s">
        <v>29</v>
      </c>
      <c r="H23" s="28" t="s">
        <v>17</v>
      </c>
      <c r="I23" s="28" t="s">
        <v>18</v>
      </c>
      <c r="J23" s="22">
        <v>19</v>
      </c>
      <c r="K23" s="28">
        <v>5</v>
      </c>
      <c r="L23" s="29">
        <v>0.014780092592592595</v>
      </c>
      <c r="M23" s="30"/>
      <c r="N23" s="30"/>
      <c r="O23" s="30"/>
      <c r="Q23" s="29">
        <f t="shared" si="0"/>
        <v>0.002956018518518519</v>
      </c>
    </row>
    <row r="24" spans="1:17" ht="12.75">
      <c r="A24" s="22">
        <v>20</v>
      </c>
      <c r="B24" s="23">
        <v>22</v>
      </c>
      <c r="C24" s="24" t="s">
        <v>66</v>
      </c>
      <c r="D24" s="25" t="s">
        <v>67</v>
      </c>
      <c r="E24" s="26">
        <v>27385</v>
      </c>
      <c r="F24" s="27" t="s">
        <v>15</v>
      </c>
      <c r="G24" s="27"/>
      <c r="H24" s="28" t="s">
        <v>17</v>
      </c>
      <c r="I24" s="28" t="s">
        <v>18</v>
      </c>
      <c r="J24" s="22">
        <v>20</v>
      </c>
      <c r="K24" s="28">
        <v>5</v>
      </c>
      <c r="L24" s="29">
        <v>0.014814814814814814</v>
      </c>
      <c r="M24" s="30"/>
      <c r="N24" s="30"/>
      <c r="O24" s="30"/>
      <c r="Q24" s="29">
        <f t="shared" si="0"/>
        <v>0.002962962962962963</v>
      </c>
    </row>
    <row r="25" spans="1:17" ht="12.75">
      <c r="A25" s="22">
        <v>21</v>
      </c>
      <c r="B25" s="23">
        <v>12</v>
      </c>
      <c r="C25" s="24" t="s">
        <v>68</v>
      </c>
      <c r="D25" s="25" t="s">
        <v>69</v>
      </c>
      <c r="E25" s="26">
        <v>24822</v>
      </c>
      <c r="F25" s="27" t="s">
        <v>15</v>
      </c>
      <c r="G25" s="27" t="s">
        <v>29</v>
      </c>
      <c r="H25" s="28" t="s">
        <v>17</v>
      </c>
      <c r="I25" s="28" t="s">
        <v>18</v>
      </c>
      <c r="J25" s="22">
        <v>21</v>
      </c>
      <c r="K25" s="28">
        <v>5</v>
      </c>
      <c r="L25" s="29">
        <v>0.01494212962962963</v>
      </c>
      <c r="M25" s="30"/>
      <c r="N25" s="30"/>
      <c r="O25" s="30"/>
      <c r="Q25" s="29">
        <f t="shared" si="0"/>
        <v>0.002988425925925926</v>
      </c>
    </row>
    <row r="26" spans="1:17" ht="12.75">
      <c r="A26" s="22">
        <v>22</v>
      </c>
      <c r="B26" s="23">
        <v>70</v>
      </c>
      <c r="C26" s="24" t="s">
        <v>34</v>
      </c>
      <c r="D26" s="25" t="s">
        <v>70</v>
      </c>
      <c r="E26" s="26">
        <v>30615</v>
      </c>
      <c r="F26" s="27" t="s">
        <v>15</v>
      </c>
      <c r="G26" s="27" t="s">
        <v>71</v>
      </c>
      <c r="H26" s="28" t="s">
        <v>17</v>
      </c>
      <c r="I26" s="28" t="s">
        <v>18</v>
      </c>
      <c r="J26" s="22">
        <v>22</v>
      </c>
      <c r="K26" s="28">
        <v>5</v>
      </c>
      <c r="L26" s="29">
        <v>0.015081018518518516</v>
      </c>
      <c r="M26" s="30"/>
      <c r="N26" s="30"/>
      <c r="O26" s="30"/>
      <c r="Q26" s="29">
        <f t="shared" si="0"/>
        <v>0.0030162037037037032</v>
      </c>
    </row>
    <row r="27" spans="1:17" ht="12.75">
      <c r="A27" s="22">
        <v>23</v>
      </c>
      <c r="B27" s="23">
        <v>29</v>
      </c>
      <c r="C27" s="24" t="s">
        <v>72</v>
      </c>
      <c r="D27" s="25" t="s">
        <v>73</v>
      </c>
      <c r="E27" s="26">
        <v>32425</v>
      </c>
      <c r="F27" s="27" t="s">
        <v>15</v>
      </c>
      <c r="G27" s="27"/>
      <c r="H27" s="28" t="s">
        <v>17</v>
      </c>
      <c r="I27" s="28" t="s">
        <v>18</v>
      </c>
      <c r="J27" s="22">
        <v>23</v>
      </c>
      <c r="K27" s="28">
        <v>5</v>
      </c>
      <c r="L27" s="29">
        <v>0.01521990740740741</v>
      </c>
      <c r="M27" s="30"/>
      <c r="N27" s="30"/>
      <c r="O27" s="30"/>
      <c r="Q27" s="29">
        <f t="shared" si="0"/>
        <v>0.0030439814814814817</v>
      </c>
    </row>
    <row r="28" spans="1:17" ht="12.75">
      <c r="A28" s="22">
        <v>24</v>
      </c>
      <c r="B28" s="23">
        <v>8</v>
      </c>
      <c r="C28" s="24" t="s">
        <v>74</v>
      </c>
      <c r="D28" s="25" t="s">
        <v>75</v>
      </c>
      <c r="E28" s="26">
        <v>25139</v>
      </c>
      <c r="F28" s="27" t="s">
        <v>25</v>
      </c>
      <c r="G28" s="27" t="s">
        <v>26</v>
      </c>
      <c r="H28" s="28" t="s">
        <v>17</v>
      </c>
      <c r="I28" s="28" t="s">
        <v>18</v>
      </c>
      <c r="J28" s="22">
        <v>24</v>
      </c>
      <c r="K28" s="28">
        <v>5</v>
      </c>
      <c r="L28" s="29">
        <v>0.015243055555555557</v>
      </c>
      <c r="M28" s="30"/>
      <c r="N28" s="30"/>
      <c r="O28" s="30"/>
      <c r="Q28" s="29">
        <f t="shared" si="0"/>
        <v>0.0030486111111111113</v>
      </c>
    </row>
    <row r="29" spans="1:17" ht="12.75">
      <c r="A29" s="22">
        <v>25</v>
      </c>
      <c r="B29" s="23">
        <v>68</v>
      </c>
      <c r="C29" s="24" t="s">
        <v>76</v>
      </c>
      <c r="D29" s="25" t="s">
        <v>77</v>
      </c>
      <c r="E29" s="26">
        <v>31236</v>
      </c>
      <c r="F29" s="27" t="s">
        <v>15</v>
      </c>
      <c r="G29" s="27" t="s">
        <v>78</v>
      </c>
      <c r="H29" s="28" t="s">
        <v>17</v>
      </c>
      <c r="I29" s="28" t="s">
        <v>18</v>
      </c>
      <c r="J29" s="22">
        <v>25</v>
      </c>
      <c r="K29" s="28">
        <v>5</v>
      </c>
      <c r="L29" s="29">
        <v>0.015474537037037038</v>
      </c>
      <c r="M29" s="30"/>
      <c r="N29" s="30"/>
      <c r="O29" s="30"/>
      <c r="Q29" s="29">
        <f t="shared" si="0"/>
        <v>0.0030949074074074078</v>
      </c>
    </row>
    <row r="30" spans="1:17" ht="12.75">
      <c r="A30" s="22">
        <v>26</v>
      </c>
      <c r="B30" s="23">
        <v>55</v>
      </c>
      <c r="C30" s="24" t="s">
        <v>79</v>
      </c>
      <c r="D30" s="25" t="s">
        <v>80</v>
      </c>
      <c r="E30" s="26">
        <v>31693</v>
      </c>
      <c r="F30" s="27" t="s">
        <v>15</v>
      </c>
      <c r="G30" s="27"/>
      <c r="H30" s="28" t="s">
        <v>17</v>
      </c>
      <c r="I30" s="28" t="s">
        <v>18</v>
      </c>
      <c r="J30" s="22">
        <v>26</v>
      </c>
      <c r="K30" s="28">
        <v>5</v>
      </c>
      <c r="L30" s="29">
        <v>0.01568287037037037</v>
      </c>
      <c r="M30" s="30"/>
      <c r="N30" s="30"/>
      <c r="O30" s="30"/>
      <c r="Q30" s="29">
        <f t="shared" si="0"/>
        <v>0.003136574074074074</v>
      </c>
    </row>
    <row r="31" spans="1:17" ht="12.75">
      <c r="A31" s="22">
        <v>27</v>
      </c>
      <c r="B31" s="23">
        <v>10</v>
      </c>
      <c r="C31" s="24" t="s">
        <v>81</v>
      </c>
      <c r="D31" s="25" t="s">
        <v>82</v>
      </c>
      <c r="E31" s="26">
        <v>23058</v>
      </c>
      <c r="F31" s="27" t="s">
        <v>25</v>
      </c>
      <c r="G31" s="27" t="s">
        <v>26</v>
      </c>
      <c r="H31" s="28" t="s">
        <v>17</v>
      </c>
      <c r="I31" s="28" t="s">
        <v>18</v>
      </c>
      <c r="J31" s="22">
        <v>27</v>
      </c>
      <c r="K31" s="28">
        <v>5</v>
      </c>
      <c r="L31" s="29">
        <v>0.01577546296296296</v>
      </c>
      <c r="M31" s="30"/>
      <c r="N31" s="30"/>
      <c r="O31" s="30"/>
      <c r="Q31" s="29">
        <f t="shared" si="0"/>
        <v>0.003155092592592592</v>
      </c>
    </row>
    <row r="32" spans="1:17" ht="12.75">
      <c r="A32" s="22">
        <v>28</v>
      </c>
      <c r="B32" s="23">
        <v>28</v>
      </c>
      <c r="C32" s="24" t="s">
        <v>83</v>
      </c>
      <c r="D32" s="25" t="s">
        <v>84</v>
      </c>
      <c r="E32" s="26">
        <v>23298</v>
      </c>
      <c r="F32" s="27" t="s">
        <v>85</v>
      </c>
      <c r="G32" s="27"/>
      <c r="H32" s="28" t="s">
        <v>17</v>
      </c>
      <c r="I32" s="28" t="s">
        <v>18</v>
      </c>
      <c r="J32" s="22">
        <v>28</v>
      </c>
      <c r="K32" s="28">
        <v>5</v>
      </c>
      <c r="L32" s="29">
        <v>0.016168981481481482</v>
      </c>
      <c r="M32" s="30"/>
      <c r="N32" s="30"/>
      <c r="O32" s="30"/>
      <c r="Q32" s="29">
        <f t="shared" si="0"/>
        <v>0.0032337962962962962</v>
      </c>
    </row>
    <row r="33" spans="1:17" ht="12.75">
      <c r="A33" s="22">
        <v>29</v>
      </c>
      <c r="B33" s="23">
        <v>76</v>
      </c>
      <c r="C33" s="24" t="s">
        <v>86</v>
      </c>
      <c r="D33" s="25" t="s">
        <v>87</v>
      </c>
      <c r="E33" s="26">
        <v>34038</v>
      </c>
      <c r="F33" s="27" t="s">
        <v>15</v>
      </c>
      <c r="G33" s="27"/>
      <c r="H33" s="28" t="s">
        <v>17</v>
      </c>
      <c r="I33" s="28" t="s">
        <v>18</v>
      </c>
      <c r="J33" s="22">
        <v>29</v>
      </c>
      <c r="K33" s="28">
        <v>5</v>
      </c>
      <c r="L33" s="29">
        <v>0.016180555555555556</v>
      </c>
      <c r="M33" s="30"/>
      <c r="N33" s="30"/>
      <c r="O33" s="30"/>
      <c r="Q33" s="29">
        <f t="shared" si="0"/>
        <v>0.003236111111111111</v>
      </c>
    </row>
    <row r="34" spans="1:17" ht="12.75">
      <c r="A34" s="22">
        <v>30</v>
      </c>
      <c r="B34" s="23">
        <v>13</v>
      </c>
      <c r="C34" s="24" t="s">
        <v>62</v>
      </c>
      <c r="D34" s="25" t="s">
        <v>88</v>
      </c>
      <c r="E34" s="26">
        <v>31044</v>
      </c>
      <c r="F34" s="27" t="s">
        <v>15</v>
      </c>
      <c r="G34" s="27" t="s">
        <v>89</v>
      </c>
      <c r="H34" s="28" t="s">
        <v>17</v>
      </c>
      <c r="I34" s="28" t="s">
        <v>18</v>
      </c>
      <c r="J34" s="22">
        <v>30</v>
      </c>
      <c r="K34" s="28">
        <v>5</v>
      </c>
      <c r="L34" s="29">
        <v>0.01636574074074074</v>
      </c>
      <c r="M34" s="30"/>
      <c r="N34" s="30"/>
      <c r="O34" s="30"/>
      <c r="Q34" s="29">
        <f t="shared" si="0"/>
        <v>0.003273148148148148</v>
      </c>
    </row>
    <row r="35" spans="1:17" ht="12.75">
      <c r="A35" s="22">
        <v>31</v>
      </c>
      <c r="B35" s="23">
        <v>7</v>
      </c>
      <c r="C35" s="24" t="s">
        <v>90</v>
      </c>
      <c r="D35" s="25" t="s">
        <v>91</v>
      </c>
      <c r="E35" s="26">
        <v>31966</v>
      </c>
      <c r="F35" s="27" t="s">
        <v>25</v>
      </c>
      <c r="G35" s="27" t="s">
        <v>26</v>
      </c>
      <c r="H35" s="28" t="s">
        <v>57</v>
      </c>
      <c r="I35" s="28" t="s">
        <v>58</v>
      </c>
      <c r="J35" s="22">
        <v>31</v>
      </c>
      <c r="K35" s="28">
        <v>5</v>
      </c>
      <c r="L35" s="29">
        <v>0.0165625</v>
      </c>
      <c r="M35" s="30"/>
      <c r="N35" s="30"/>
      <c r="O35" s="30"/>
      <c r="Q35" s="29">
        <f t="shared" si="0"/>
        <v>0.0033125000000000003</v>
      </c>
    </row>
    <row r="36" spans="1:17" ht="12.75">
      <c r="A36" s="22">
        <v>32</v>
      </c>
      <c r="B36" s="23">
        <v>52</v>
      </c>
      <c r="C36" s="24" t="s">
        <v>92</v>
      </c>
      <c r="D36" s="25" t="s">
        <v>93</v>
      </c>
      <c r="E36" s="26">
        <v>18775</v>
      </c>
      <c r="F36" s="27" t="s">
        <v>15</v>
      </c>
      <c r="G36" s="27" t="s">
        <v>29</v>
      </c>
      <c r="H36" s="28" t="s">
        <v>17</v>
      </c>
      <c r="I36" s="28" t="s">
        <v>18</v>
      </c>
      <c r="J36" s="22">
        <v>32</v>
      </c>
      <c r="K36" s="28">
        <v>5</v>
      </c>
      <c r="L36" s="29">
        <v>0.017106481481481483</v>
      </c>
      <c r="M36" s="30"/>
      <c r="N36" s="30"/>
      <c r="O36" s="30"/>
      <c r="Q36" s="29">
        <f t="shared" si="0"/>
        <v>0.0034212962962962964</v>
      </c>
    </row>
    <row r="37" spans="1:17" ht="12.75">
      <c r="A37" s="22">
        <v>33</v>
      </c>
      <c r="B37" s="23">
        <v>2</v>
      </c>
      <c r="C37" s="24" t="s">
        <v>94</v>
      </c>
      <c r="D37" s="25" t="s">
        <v>95</v>
      </c>
      <c r="E37" s="26">
        <v>23143</v>
      </c>
      <c r="F37" s="27" t="s">
        <v>15</v>
      </c>
      <c r="G37" s="27" t="s">
        <v>29</v>
      </c>
      <c r="H37" s="28" t="s">
        <v>17</v>
      </c>
      <c r="I37" s="28" t="s">
        <v>18</v>
      </c>
      <c r="J37" s="22">
        <v>33</v>
      </c>
      <c r="K37" s="28">
        <v>5</v>
      </c>
      <c r="L37" s="29">
        <v>0.01716435185185185</v>
      </c>
      <c r="M37" s="30"/>
      <c r="N37" s="30"/>
      <c r="O37" s="30"/>
      <c r="Q37" s="29">
        <f t="shared" si="0"/>
        <v>0.00343287037037037</v>
      </c>
    </row>
    <row r="38" spans="1:17" ht="12.75">
      <c r="A38" s="22">
        <v>34</v>
      </c>
      <c r="B38" s="23">
        <v>53</v>
      </c>
      <c r="C38" s="24" t="s">
        <v>96</v>
      </c>
      <c r="D38" s="25" t="s">
        <v>97</v>
      </c>
      <c r="E38" s="26">
        <v>34513</v>
      </c>
      <c r="F38" s="27" t="s">
        <v>15</v>
      </c>
      <c r="G38" s="27"/>
      <c r="H38" s="28" t="s">
        <v>17</v>
      </c>
      <c r="I38" s="28" t="s">
        <v>18</v>
      </c>
      <c r="J38" s="22">
        <v>34</v>
      </c>
      <c r="K38" s="28">
        <v>5</v>
      </c>
      <c r="L38" s="29">
        <v>0.017222222222222222</v>
      </c>
      <c r="M38" s="30"/>
      <c r="N38" s="30"/>
      <c r="O38" s="30"/>
      <c r="Q38" s="29">
        <f t="shared" si="0"/>
        <v>0.0034444444444444444</v>
      </c>
    </row>
    <row r="39" spans="1:17" ht="12.75">
      <c r="A39" s="22">
        <v>35</v>
      </c>
      <c r="B39" s="23">
        <v>63</v>
      </c>
      <c r="C39" s="24" t="s">
        <v>62</v>
      </c>
      <c r="D39" s="25" t="s">
        <v>98</v>
      </c>
      <c r="E39" s="26">
        <v>30005</v>
      </c>
      <c r="F39" s="27" t="s">
        <v>15</v>
      </c>
      <c r="G39" s="27" t="s">
        <v>99</v>
      </c>
      <c r="H39" s="28" t="s">
        <v>17</v>
      </c>
      <c r="I39" s="28" t="s">
        <v>18</v>
      </c>
      <c r="J39" s="22">
        <v>35</v>
      </c>
      <c r="K39" s="28">
        <v>5</v>
      </c>
      <c r="L39" s="29">
        <v>0.01726851851851852</v>
      </c>
      <c r="M39" s="30"/>
      <c r="N39" s="30"/>
      <c r="O39" s="30"/>
      <c r="Q39" s="29">
        <f t="shared" si="0"/>
        <v>0.003453703703703704</v>
      </c>
    </row>
    <row r="40" spans="1:17" ht="12.75">
      <c r="A40" s="22">
        <v>36</v>
      </c>
      <c r="B40" s="23">
        <v>5</v>
      </c>
      <c r="C40" s="24" t="s">
        <v>19</v>
      </c>
      <c r="D40" s="25" t="s">
        <v>100</v>
      </c>
      <c r="E40" s="26">
        <v>21039</v>
      </c>
      <c r="F40" s="27" t="s">
        <v>25</v>
      </c>
      <c r="G40" s="27" t="s">
        <v>26</v>
      </c>
      <c r="H40" s="28" t="s">
        <v>17</v>
      </c>
      <c r="I40" s="28" t="s">
        <v>18</v>
      </c>
      <c r="J40" s="22">
        <v>36</v>
      </c>
      <c r="K40" s="28">
        <v>5</v>
      </c>
      <c r="L40" s="29">
        <v>0.017372685185185185</v>
      </c>
      <c r="M40" s="30"/>
      <c r="N40" s="30"/>
      <c r="O40" s="30"/>
      <c r="Q40" s="29">
        <f t="shared" si="0"/>
        <v>0.0034745370370370373</v>
      </c>
    </row>
    <row r="41" spans="1:17" ht="12.75">
      <c r="A41" s="22">
        <v>37</v>
      </c>
      <c r="B41" s="23">
        <v>36</v>
      </c>
      <c r="C41" s="24" t="s">
        <v>101</v>
      </c>
      <c r="D41" s="25" t="s">
        <v>102</v>
      </c>
      <c r="E41" s="26">
        <v>34291</v>
      </c>
      <c r="F41" s="27" t="s">
        <v>15</v>
      </c>
      <c r="G41" s="27"/>
      <c r="H41" s="28" t="s">
        <v>17</v>
      </c>
      <c r="I41" s="28" t="s">
        <v>18</v>
      </c>
      <c r="J41" s="22">
        <v>37</v>
      </c>
      <c r="K41" s="28">
        <v>5</v>
      </c>
      <c r="L41" s="29">
        <v>0.01761574074074074</v>
      </c>
      <c r="M41" s="30"/>
      <c r="N41" s="30"/>
      <c r="O41" s="30"/>
      <c r="Q41" s="29">
        <f t="shared" si="0"/>
        <v>0.003523148148148148</v>
      </c>
    </row>
    <row r="42" spans="1:17" ht="12.75">
      <c r="A42" s="22">
        <v>38</v>
      </c>
      <c r="B42" s="23">
        <v>4</v>
      </c>
      <c r="C42" s="24" t="s">
        <v>103</v>
      </c>
      <c r="D42" s="25" t="s">
        <v>104</v>
      </c>
      <c r="E42" s="26">
        <v>19841</v>
      </c>
      <c r="F42" s="27" t="s">
        <v>25</v>
      </c>
      <c r="G42" s="27" t="s">
        <v>26</v>
      </c>
      <c r="H42" s="28" t="s">
        <v>17</v>
      </c>
      <c r="I42" s="28" t="s">
        <v>18</v>
      </c>
      <c r="J42" s="22">
        <v>38</v>
      </c>
      <c r="K42" s="28">
        <v>5</v>
      </c>
      <c r="L42" s="29">
        <v>0.017766203703703704</v>
      </c>
      <c r="M42" s="30"/>
      <c r="N42" s="30"/>
      <c r="O42" s="30"/>
      <c r="Q42" s="29">
        <f t="shared" si="0"/>
        <v>0.003553240740740741</v>
      </c>
    </row>
    <row r="43" spans="1:17" ht="12.75">
      <c r="A43" s="22">
        <v>39</v>
      </c>
      <c r="B43" s="23">
        <v>49</v>
      </c>
      <c r="C43" s="24" t="s">
        <v>94</v>
      </c>
      <c r="D43" s="25" t="s">
        <v>105</v>
      </c>
      <c r="E43" s="26">
        <v>33210</v>
      </c>
      <c r="F43" s="27" t="s">
        <v>15</v>
      </c>
      <c r="G43" s="27"/>
      <c r="H43" s="28" t="s">
        <v>17</v>
      </c>
      <c r="I43" s="28" t="s">
        <v>18</v>
      </c>
      <c r="J43" s="22">
        <v>39</v>
      </c>
      <c r="K43" s="28">
        <v>5</v>
      </c>
      <c r="L43" s="29">
        <v>0.01792824074074074</v>
      </c>
      <c r="M43" s="30"/>
      <c r="N43" s="30"/>
      <c r="O43" s="30"/>
      <c r="Q43" s="29">
        <f t="shared" si="0"/>
        <v>0.003585648148148148</v>
      </c>
    </row>
    <row r="44" spans="1:17" ht="12.75">
      <c r="A44" s="22">
        <v>40</v>
      </c>
      <c r="B44" s="23">
        <v>64</v>
      </c>
      <c r="C44" s="24" t="s">
        <v>106</v>
      </c>
      <c r="D44" s="25" t="s">
        <v>107</v>
      </c>
      <c r="E44" s="26">
        <v>34819</v>
      </c>
      <c r="F44" s="27" t="s">
        <v>15</v>
      </c>
      <c r="G44" s="27"/>
      <c r="H44" s="28" t="s">
        <v>57</v>
      </c>
      <c r="I44" s="28" t="s">
        <v>58</v>
      </c>
      <c r="J44" s="22">
        <v>40</v>
      </c>
      <c r="K44" s="28">
        <v>5</v>
      </c>
      <c r="L44" s="29">
        <v>0.018043981481481484</v>
      </c>
      <c r="M44" s="30"/>
      <c r="N44" s="30"/>
      <c r="O44" s="30"/>
      <c r="Q44" s="29">
        <f t="shared" si="0"/>
        <v>0.0036087962962962966</v>
      </c>
    </row>
    <row r="45" spans="1:17" ht="12.75">
      <c r="A45" s="22">
        <v>41</v>
      </c>
      <c r="B45" s="23">
        <v>33</v>
      </c>
      <c r="C45" s="24" t="s">
        <v>108</v>
      </c>
      <c r="D45" s="25" t="s">
        <v>109</v>
      </c>
      <c r="E45" s="26">
        <v>14547</v>
      </c>
      <c r="F45" s="27" t="s">
        <v>21</v>
      </c>
      <c r="G45" s="27" t="s">
        <v>110</v>
      </c>
      <c r="H45" s="28" t="s">
        <v>17</v>
      </c>
      <c r="I45" s="28" t="s">
        <v>18</v>
      </c>
      <c r="J45" s="22">
        <v>41</v>
      </c>
      <c r="K45" s="28">
        <v>5</v>
      </c>
      <c r="L45" s="29">
        <v>0.01834490740740741</v>
      </c>
      <c r="M45" s="30"/>
      <c r="N45" s="30"/>
      <c r="O45" s="30"/>
      <c r="Q45" s="29">
        <f t="shared" si="0"/>
        <v>0.0036689814814814823</v>
      </c>
    </row>
    <row r="46" spans="1:17" ht="12.75">
      <c r="A46" s="22">
        <v>42</v>
      </c>
      <c r="B46" s="23">
        <v>45</v>
      </c>
      <c r="C46" s="24" t="s">
        <v>68</v>
      </c>
      <c r="D46" s="25" t="s">
        <v>111</v>
      </c>
      <c r="E46" s="26">
        <v>32124</v>
      </c>
      <c r="F46" s="27" t="s">
        <v>15</v>
      </c>
      <c r="G46" s="27" t="s">
        <v>112</v>
      </c>
      <c r="H46" s="28" t="s">
        <v>17</v>
      </c>
      <c r="I46" s="28" t="s">
        <v>18</v>
      </c>
      <c r="J46" s="22">
        <v>42</v>
      </c>
      <c r="K46" s="28">
        <v>5</v>
      </c>
      <c r="L46" s="29">
        <v>0.01851851851851852</v>
      </c>
      <c r="M46" s="30"/>
      <c r="N46" s="30"/>
      <c r="O46" s="30"/>
      <c r="Q46" s="29">
        <f t="shared" si="0"/>
        <v>0.0037037037037037043</v>
      </c>
    </row>
    <row r="47" spans="1:17" ht="12.75">
      <c r="A47" s="22">
        <v>43</v>
      </c>
      <c r="B47" s="23">
        <v>88</v>
      </c>
      <c r="C47" s="24" t="s">
        <v>92</v>
      </c>
      <c r="D47" s="25" t="s">
        <v>113</v>
      </c>
      <c r="E47" s="26">
        <v>28101</v>
      </c>
      <c r="F47" s="27" t="s">
        <v>15</v>
      </c>
      <c r="G47" s="27" t="s">
        <v>29</v>
      </c>
      <c r="H47" s="28" t="s">
        <v>17</v>
      </c>
      <c r="I47" s="28" t="s">
        <v>18</v>
      </c>
      <c r="J47" s="22">
        <v>43</v>
      </c>
      <c r="K47" s="28">
        <v>5</v>
      </c>
      <c r="L47" s="29">
        <v>0.01851851851851852</v>
      </c>
      <c r="M47" s="30"/>
      <c r="N47" s="30"/>
      <c r="O47" s="30"/>
      <c r="Q47" s="29">
        <f t="shared" si="0"/>
        <v>0.0037037037037037043</v>
      </c>
    </row>
    <row r="48" spans="1:17" ht="12.75">
      <c r="A48" s="22">
        <v>44</v>
      </c>
      <c r="B48" s="23">
        <v>42</v>
      </c>
      <c r="C48" s="24" t="s">
        <v>114</v>
      </c>
      <c r="D48" s="25" t="s">
        <v>115</v>
      </c>
      <c r="E48" s="26">
        <v>35379</v>
      </c>
      <c r="F48" s="27" t="s">
        <v>15</v>
      </c>
      <c r="G48" s="27"/>
      <c r="H48" s="28" t="s">
        <v>57</v>
      </c>
      <c r="I48" s="28" t="s">
        <v>58</v>
      </c>
      <c r="J48" s="22">
        <v>44</v>
      </c>
      <c r="K48" s="28">
        <v>5</v>
      </c>
      <c r="L48" s="29">
        <v>0.018587962962962962</v>
      </c>
      <c r="M48" s="30"/>
      <c r="N48" s="30"/>
      <c r="O48" s="30"/>
      <c r="Q48" s="29">
        <f t="shared" si="0"/>
        <v>0.0037175925925925926</v>
      </c>
    </row>
    <row r="49" spans="1:17" ht="12.75">
      <c r="A49" s="22">
        <v>45</v>
      </c>
      <c r="B49" s="23">
        <v>40</v>
      </c>
      <c r="C49" s="24" t="s">
        <v>116</v>
      </c>
      <c r="D49" s="25" t="s">
        <v>117</v>
      </c>
      <c r="E49" s="26">
        <v>34211</v>
      </c>
      <c r="F49" s="27" t="s">
        <v>15</v>
      </c>
      <c r="G49" s="27" t="s">
        <v>29</v>
      </c>
      <c r="H49" s="28" t="s">
        <v>57</v>
      </c>
      <c r="I49" s="28" t="s">
        <v>58</v>
      </c>
      <c r="J49" s="22">
        <v>45</v>
      </c>
      <c r="K49" s="28">
        <v>5</v>
      </c>
      <c r="L49" s="29">
        <v>0.018599537037037036</v>
      </c>
      <c r="M49" s="30"/>
      <c r="N49" s="30"/>
      <c r="O49" s="30"/>
      <c r="Q49" s="29">
        <f t="shared" si="0"/>
        <v>0.003719907407407407</v>
      </c>
    </row>
    <row r="50" spans="1:17" ht="12.75">
      <c r="A50" s="22">
        <v>46</v>
      </c>
      <c r="B50" s="23">
        <v>60</v>
      </c>
      <c r="C50" s="24" t="s">
        <v>118</v>
      </c>
      <c r="D50" s="25" t="s">
        <v>119</v>
      </c>
      <c r="E50" s="26">
        <v>34588</v>
      </c>
      <c r="F50" s="27" t="s">
        <v>15</v>
      </c>
      <c r="G50" s="27"/>
      <c r="H50" s="28" t="s">
        <v>17</v>
      </c>
      <c r="I50" s="28" t="s">
        <v>18</v>
      </c>
      <c r="J50" s="22">
        <v>46</v>
      </c>
      <c r="K50" s="28">
        <v>5</v>
      </c>
      <c r="L50" s="29">
        <v>0.018622685185185183</v>
      </c>
      <c r="M50" s="30"/>
      <c r="N50" s="30"/>
      <c r="O50" s="30"/>
      <c r="Q50" s="29">
        <f t="shared" si="0"/>
        <v>0.0037245370370370366</v>
      </c>
    </row>
    <row r="51" spans="1:17" ht="12.75">
      <c r="A51" s="22">
        <v>47</v>
      </c>
      <c r="B51" s="23">
        <v>59</v>
      </c>
      <c r="C51" s="24" t="s">
        <v>120</v>
      </c>
      <c r="D51" s="25" t="s">
        <v>119</v>
      </c>
      <c r="E51" s="26">
        <v>26084</v>
      </c>
      <c r="F51" s="27" t="s">
        <v>15</v>
      </c>
      <c r="G51" s="27"/>
      <c r="H51" s="28" t="s">
        <v>17</v>
      </c>
      <c r="I51" s="28" t="s">
        <v>18</v>
      </c>
      <c r="J51" s="22">
        <v>47</v>
      </c>
      <c r="K51" s="28">
        <v>5</v>
      </c>
      <c r="L51" s="29">
        <v>0.019050925925925926</v>
      </c>
      <c r="M51" s="30"/>
      <c r="N51" s="30"/>
      <c r="O51" s="30"/>
      <c r="Q51" s="29">
        <f t="shared" si="0"/>
        <v>0.003810185185185185</v>
      </c>
    </row>
    <row r="52" spans="1:17" ht="12.75">
      <c r="A52" s="22">
        <v>48</v>
      </c>
      <c r="B52" s="23">
        <v>32</v>
      </c>
      <c r="C52" s="24" t="s">
        <v>121</v>
      </c>
      <c r="D52" s="25" t="s">
        <v>122</v>
      </c>
      <c r="E52" s="26">
        <v>32729</v>
      </c>
      <c r="F52" s="27" t="s">
        <v>15</v>
      </c>
      <c r="G52" s="27"/>
      <c r="H52" s="28" t="s">
        <v>17</v>
      </c>
      <c r="I52" s="28" t="s">
        <v>18</v>
      </c>
      <c r="J52" s="22">
        <v>48</v>
      </c>
      <c r="K52" s="28">
        <v>5</v>
      </c>
      <c r="L52" s="29">
        <v>0.01960648148148148</v>
      </c>
      <c r="M52" s="30"/>
      <c r="N52" s="30"/>
      <c r="O52" s="30"/>
      <c r="Q52" s="29">
        <f t="shared" si="0"/>
        <v>0.003921296296296296</v>
      </c>
    </row>
    <row r="53" spans="1:17" ht="12.75">
      <c r="A53" s="22">
        <v>49</v>
      </c>
      <c r="B53" s="23">
        <v>38</v>
      </c>
      <c r="C53" s="24" t="s">
        <v>123</v>
      </c>
      <c r="D53" s="25" t="s">
        <v>124</v>
      </c>
      <c r="E53" s="26">
        <v>34368</v>
      </c>
      <c r="F53" s="27" t="s">
        <v>15</v>
      </c>
      <c r="G53" s="27"/>
      <c r="H53" s="28" t="s">
        <v>17</v>
      </c>
      <c r="I53" s="28" t="s">
        <v>18</v>
      </c>
      <c r="J53" s="22">
        <v>49</v>
      </c>
      <c r="K53" s="28">
        <v>5</v>
      </c>
      <c r="L53" s="29">
        <v>0.01989583333333333</v>
      </c>
      <c r="M53" s="30"/>
      <c r="N53" s="30"/>
      <c r="O53" s="30"/>
      <c r="Q53" s="29">
        <f t="shared" si="0"/>
        <v>0.0039791666666666664</v>
      </c>
    </row>
    <row r="54" spans="1:17" ht="12.75">
      <c r="A54" s="22">
        <v>50</v>
      </c>
      <c r="B54" s="23">
        <v>44</v>
      </c>
      <c r="C54" s="24" t="s">
        <v>125</v>
      </c>
      <c r="D54" s="25" t="s">
        <v>126</v>
      </c>
      <c r="E54" s="26">
        <v>31553</v>
      </c>
      <c r="F54" s="27" t="s">
        <v>15</v>
      </c>
      <c r="G54" s="27" t="s">
        <v>127</v>
      </c>
      <c r="H54" s="28" t="s">
        <v>17</v>
      </c>
      <c r="I54" s="28" t="s">
        <v>18</v>
      </c>
      <c r="J54" s="22">
        <v>50</v>
      </c>
      <c r="K54" s="28">
        <v>5</v>
      </c>
      <c r="L54" s="29">
        <v>0.020358796296296295</v>
      </c>
      <c r="M54" s="30"/>
      <c r="N54" s="30"/>
      <c r="O54" s="30"/>
      <c r="Q54" s="29">
        <f t="shared" si="0"/>
        <v>0.004071759259259259</v>
      </c>
    </row>
    <row r="55" spans="1:17" ht="12.75">
      <c r="A55" s="22">
        <v>51</v>
      </c>
      <c r="B55" s="23">
        <v>1</v>
      </c>
      <c r="C55" s="24" t="s">
        <v>128</v>
      </c>
      <c r="D55" s="25" t="s">
        <v>129</v>
      </c>
      <c r="E55" s="26">
        <v>16232</v>
      </c>
      <c r="F55" s="27" t="s">
        <v>15</v>
      </c>
      <c r="G55" s="27" t="s">
        <v>29</v>
      </c>
      <c r="H55" s="28" t="s">
        <v>17</v>
      </c>
      <c r="I55" s="28" t="s">
        <v>18</v>
      </c>
      <c r="J55" s="22">
        <v>51</v>
      </c>
      <c r="K55" s="28">
        <v>5</v>
      </c>
      <c r="L55" s="29">
        <v>0.02045138888888889</v>
      </c>
      <c r="M55" s="30"/>
      <c r="N55" s="30"/>
      <c r="O55" s="30"/>
      <c r="Q55" s="29">
        <f t="shared" si="0"/>
        <v>0.004090277777777778</v>
      </c>
    </row>
    <row r="56" spans="1:17" ht="12.75">
      <c r="A56" s="22">
        <v>52</v>
      </c>
      <c r="B56" s="23">
        <v>14</v>
      </c>
      <c r="C56" s="24" t="s">
        <v>130</v>
      </c>
      <c r="D56" s="25" t="s">
        <v>131</v>
      </c>
      <c r="E56" s="26">
        <v>24813</v>
      </c>
      <c r="F56" s="27" t="s">
        <v>15</v>
      </c>
      <c r="G56" s="27" t="s">
        <v>89</v>
      </c>
      <c r="H56" s="28" t="s">
        <v>17</v>
      </c>
      <c r="I56" s="28" t="s">
        <v>18</v>
      </c>
      <c r="J56" s="22">
        <v>52</v>
      </c>
      <c r="K56" s="28">
        <v>5</v>
      </c>
      <c r="L56" s="29">
        <v>0.02045138888888889</v>
      </c>
      <c r="M56" s="30"/>
      <c r="N56" s="30"/>
      <c r="O56" s="30"/>
      <c r="Q56" s="29">
        <f t="shared" si="0"/>
        <v>0.004090277777777778</v>
      </c>
    </row>
    <row r="57" spans="1:17" ht="12.75">
      <c r="A57" s="22">
        <v>53</v>
      </c>
      <c r="B57" s="23">
        <v>24</v>
      </c>
      <c r="C57" s="24" t="s">
        <v>132</v>
      </c>
      <c r="D57" s="25" t="s">
        <v>133</v>
      </c>
      <c r="E57" s="26">
        <v>22694</v>
      </c>
      <c r="F57" s="27" t="s">
        <v>15</v>
      </c>
      <c r="G57" s="27"/>
      <c r="H57" s="28" t="s">
        <v>17</v>
      </c>
      <c r="I57" s="28" t="s">
        <v>18</v>
      </c>
      <c r="J57" s="22">
        <v>53</v>
      </c>
      <c r="K57" s="28">
        <v>5</v>
      </c>
      <c r="L57" s="29">
        <v>0.020520833333333332</v>
      </c>
      <c r="M57" s="30"/>
      <c r="N57" s="30"/>
      <c r="O57" s="30"/>
      <c r="Q57" s="29">
        <f t="shared" si="0"/>
        <v>0.0041041666666666666</v>
      </c>
    </row>
    <row r="58" spans="1:17" ht="12.75">
      <c r="A58" s="22">
        <v>54</v>
      </c>
      <c r="B58" s="23">
        <v>23</v>
      </c>
      <c r="C58" s="24" t="s">
        <v>134</v>
      </c>
      <c r="D58" s="25" t="s">
        <v>135</v>
      </c>
      <c r="E58" s="26">
        <v>32083</v>
      </c>
      <c r="F58" s="27" t="s">
        <v>15</v>
      </c>
      <c r="G58" s="27"/>
      <c r="H58" s="28" t="s">
        <v>17</v>
      </c>
      <c r="I58" s="28" t="s">
        <v>18</v>
      </c>
      <c r="J58" s="22">
        <v>54</v>
      </c>
      <c r="K58" s="28">
        <v>5</v>
      </c>
      <c r="L58" s="29">
        <v>0.020787037037037038</v>
      </c>
      <c r="M58" s="30"/>
      <c r="N58" s="30"/>
      <c r="O58" s="30"/>
      <c r="Q58" s="29">
        <f t="shared" si="0"/>
        <v>0.004157407407407407</v>
      </c>
    </row>
    <row r="59" spans="1:17" ht="12.75">
      <c r="A59" s="22">
        <v>55</v>
      </c>
      <c r="B59" s="23">
        <v>31</v>
      </c>
      <c r="C59" s="24" t="s">
        <v>136</v>
      </c>
      <c r="D59" s="25" t="s">
        <v>43</v>
      </c>
      <c r="E59" s="26">
        <v>32061</v>
      </c>
      <c r="F59" s="27" t="s">
        <v>15</v>
      </c>
      <c r="G59" s="27"/>
      <c r="H59" s="28" t="s">
        <v>17</v>
      </c>
      <c r="I59" s="28" t="s">
        <v>18</v>
      </c>
      <c r="J59" s="22">
        <v>55</v>
      </c>
      <c r="K59" s="28">
        <v>5</v>
      </c>
      <c r="L59" s="29">
        <v>0.021342592592592594</v>
      </c>
      <c r="M59" s="30"/>
      <c r="N59" s="30"/>
      <c r="O59" s="30"/>
      <c r="Q59" s="29">
        <f t="shared" si="0"/>
        <v>0.004268518518518519</v>
      </c>
    </row>
    <row r="60" spans="1:17" ht="12.75">
      <c r="A60" s="22">
        <v>56</v>
      </c>
      <c r="B60" s="23">
        <v>65</v>
      </c>
      <c r="C60" s="24" t="s">
        <v>137</v>
      </c>
      <c r="D60" s="25" t="s">
        <v>138</v>
      </c>
      <c r="E60" s="26">
        <v>14012</v>
      </c>
      <c r="F60" s="27" t="s">
        <v>139</v>
      </c>
      <c r="G60" s="27" t="s">
        <v>140</v>
      </c>
      <c r="H60" s="28" t="s">
        <v>17</v>
      </c>
      <c r="I60" s="28" t="s">
        <v>18</v>
      </c>
      <c r="J60" s="22">
        <v>56</v>
      </c>
      <c r="K60" s="28">
        <v>5</v>
      </c>
      <c r="L60" s="29">
        <v>0.021458333333333333</v>
      </c>
      <c r="M60" s="30"/>
      <c r="N60" s="30"/>
      <c r="O60" s="30"/>
      <c r="Q60" s="29">
        <f t="shared" si="0"/>
        <v>0.004291666666666667</v>
      </c>
    </row>
    <row r="61" spans="1:17" ht="12.75">
      <c r="A61" s="22">
        <v>57</v>
      </c>
      <c r="B61" s="23">
        <v>54</v>
      </c>
      <c r="C61" s="24" t="s">
        <v>141</v>
      </c>
      <c r="D61" s="25" t="s">
        <v>97</v>
      </c>
      <c r="E61" s="26">
        <v>23089</v>
      </c>
      <c r="F61" s="27" t="s">
        <v>15</v>
      </c>
      <c r="G61" s="27" t="s">
        <v>78</v>
      </c>
      <c r="H61" s="28" t="s">
        <v>17</v>
      </c>
      <c r="I61" s="28" t="s">
        <v>18</v>
      </c>
      <c r="J61" s="22">
        <v>57</v>
      </c>
      <c r="K61" s="28">
        <v>5</v>
      </c>
      <c r="L61" s="29">
        <v>0.02171296296296296</v>
      </c>
      <c r="M61" s="30"/>
      <c r="N61" s="30"/>
      <c r="O61" s="30"/>
      <c r="Q61" s="29">
        <f t="shared" si="0"/>
        <v>0.004342592592592592</v>
      </c>
    </row>
    <row r="62" spans="1:17" ht="12.75">
      <c r="A62" s="22">
        <v>58</v>
      </c>
      <c r="B62" s="23">
        <v>62</v>
      </c>
      <c r="C62" s="24" t="s">
        <v>96</v>
      </c>
      <c r="D62" s="25" t="s">
        <v>142</v>
      </c>
      <c r="E62" s="26">
        <v>33745</v>
      </c>
      <c r="F62" s="27" t="s">
        <v>15</v>
      </c>
      <c r="G62" s="27"/>
      <c r="H62" s="28" t="s">
        <v>17</v>
      </c>
      <c r="I62" s="28" t="s">
        <v>18</v>
      </c>
      <c r="J62" s="22">
        <v>58</v>
      </c>
      <c r="K62" s="28">
        <v>5</v>
      </c>
      <c r="L62" s="29">
        <v>0.021770833333333336</v>
      </c>
      <c r="M62" s="30"/>
      <c r="N62" s="30"/>
      <c r="O62" s="30"/>
      <c r="Q62" s="29">
        <f t="shared" si="0"/>
        <v>0.004354166666666668</v>
      </c>
    </row>
    <row r="63" spans="1:17" ht="12.75">
      <c r="A63" s="22">
        <v>59</v>
      </c>
      <c r="B63" s="23">
        <v>61</v>
      </c>
      <c r="C63" s="24" t="s">
        <v>143</v>
      </c>
      <c r="D63" s="25" t="s">
        <v>43</v>
      </c>
      <c r="E63" s="26">
        <v>33618</v>
      </c>
      <c r="F63" s="27" t="s">
        <v>15</v>
      </c>
      <c r="G63" s="27"/>
      <c r="H63" s="28" t="s">
        <v>17</v>
      </c>
      <c r="I63" s="28" t="s">
        <v>18</v>
      </c>
      <c r="J63" s="22">
        <v>59</v>
      </c>
      <c r="K63" s="28">
        <v>5</v>
      </c>
      <c r="L63" s="29">
        <v>0.021782407407407407</v>
      </c>
      <c r="M63" s="30"/>
      <c r="N63" s="30"/>
      <c r="O63" s="30"/>
      <c r="Q63" s="29">
        <f t="shared" si="0"/>
        <v>0.004356481481481481</v>
      </c>
    </row>
    <row r="64" spans="1:17" ht="12.75">
      <c r="A64" s="22">
        <v>60</v>
      </c>
      <c r="B64" s="23">
        <v>69</v>
      </c>
      <c r="C64" s="24" t="s">
        <v>144</v>
      </c>
      <c r="D64" s="25" t="s">
        <v>145</v>
      </c>
      <c r="E64" s="26">
        <v>30526</v>
      </c>
      <c r="F64" s="27" t="s">
        <v>15</v>
      </c>
      <c r="G64" s="27"/>
      <c r="H64" s="28" t="s">
        <v>57</v>
      </c>
      <c r="I64" s="28" t="s">
        <v>58</v>
      </c>
      <c r="J64" s="22">
        <v>60</v>
      </c>
      <c r="K64" s="28">
        <v>5</v>
      </c>
      <c r="L64" s="29">
        <v>0.021782407407407407</v>
      </c>
      <c r="M64" s="30"/>
      <c r="N64" s="30"/>
      <c r="O64" s="30"/>
      <c r="Q64" s="29">
        <f t="shared" si="0"/>
        <v>0.004356481481481481</v>
      </c>
    </row>
    <row r="65" spans="1:17" ht="12.75">
      <c r="A65" s="22">
        <v>61</v>
      </c>
      <c r="B65" s="23">
        <v>81</v>
      </c>
      <c r="C65" s="24" t="s">
        <v>146</v>
      </c>
      <c r="D65" s="25" t="s">
        <v>147</v>
      </c>
      <c r="E65" s="26">
        <v>31273</v>
      </c>
      <c r="F65" s="27" t="s">
        <v>15</v>
      </c>
      <c r="G65" s="27"/>
      <c r="H65" s="28" t="s">
        <v>57</v>
      </c>
      <c r="I65" s="28" t="s">
        <v>58</v>
      </c>
      <c r="J65" s="22">
        <v>61</v>
      </c>
      <c r="K65" s="28">
        <v>5</v>
      </c>
      <c r="L65" s="29">
        <v>0.022233796296296297</v>
      </c>
      <c r="M65" s="30"/>
      <c r="N65" s="30"/>
      <c r="O65" s="30"/>
      <c r="Q65" s="29">
        <f t="shared" si="0"/>
        <v>0.00444675925925926</v>
      </c>
    </row>
    <row r="66" spans="1:17" ht="12.75">
      <c r="A66" s="22">
        <v>62</v>
      </c>
      <c r="B66" s="23">
        <v>79</v>
      </c>
      <c r="C66" s="24" t="s">
        <v>90</v>
      </c>
      <c r="D66" s="25" t="s">
        <v>148</v>
      </c>
      <c r="E66" s="26">
        <v>34576</v>
      </c>
      <c r="F66" s="27" t="s">
        <v>15</v>
      </c>
      <c r="G66" s="27"/>
      <c r="H66" s="28" t="s">
        <v>57</v>
      </c>
      <c r="I66" s="28" t="s">
        <v>58</v>
      </c>
      <c r="J66" s="22">
        <v>62</v>
      </c>
      <c r="K66" s="28">
        <v>5</v>
      </c>
      <c r="L66" s="29">
        <v>0.02224537037037037</v>
      </c>
      <c r="M66" s="30"/>
      <c r="N66" s="30"/>
      <c r="O66" s="30"/>
      <c r="Q66" s="29">
        <f t="shared" si="0"/>
        <v>0.004449074074074074</v>
      </c>
    </row>
    <row r="67" spans="1:17" ht="12.75">
      <c r="A67" s="22">
        <v>63</v>
      </c>
      <c r="B67" s="23">
        <v>47</v>
      </c>
      <c r="C67" s="24" t="s">
        <v>76</v>
      </c>
      <c r="D67" s="25" t="s">
        <v>149</v>
      </c>
      <c r="E67" s="26">
        <v>13058</v>
      </c>
      <c r="F67" s="27" t="s">
        <v>15</v>
      </c>
      <c r="G67" s="27" t="s">
        <v>127</v>
      </c>
      <c r="H67" s="28" t="s">
        <v>17</v>
      </c>
      <c r="I67" s="28" t="s">
        <v>18</v>
      </c>
      <c r="J67" s="22">
        <v>63</v>
      </c>
      <c r="K67" s="28">
        <v>5</v>
      </c>
      <c r="L67" s="29">
        <v>0.022326388888888885</v>
      </c>
      <c r="M67" s="30"/>
      <c r="N67" s="30"/>
      <c r="O67" s="30"/>
      <c r="Q67" s="29">
        <f t="shared" si="0"/>
        <v>0.004465277777777777</v>
      </c>
    </row>
    <row r="68" spans="1:17" ht="12.75">
      <c r="A68" s="22">
        <v>64</v>
      </c>
      <c r="B68" s="23">
        <v>34</v>
      </c>
      <c r="C68" s="24" t="s">
        <v>150</v>
      </c>
      <c r="D68" s="25" t="s">
        <v>151</v>
      </c>
      <c r="E68" s="26">
        <v>13737</v>
      </c>
      <c r="F68" s="27" t="s">
        <v>15</v>
      </c>
      <c r="G68" s="27" t="s">
        <v>127</v>
      </c>
      <c r="H68" s="28" t="s">
        <v>17</v>
      </c>
      <c r="I68" s="28" t="s">
        <v>18</v>
      </c>
      <c r="J68" s="22">
        <v>64</v>
      </c>
      <c r="K68" s="28">
        <v>5</v>
      </c>
      <c r="L68" s="29">
        <v>0.022476851851851855</v>
      </c>
      <c r="M68" s="30"/>
      <c r="N68" s="30"/>
      <c r="O68" s="30"/>
      <c r="Q68" s="29">
        <f t="shared" si="0"/>
        <v>0.004495370370370371</v>
      </c>
    </row>
    <row r="69" spans="1:17" ht="12.75">
      <c r="A69" s="22">
        <v>65</v>
      </c>
      <c r="B69" s="23">
        <v>58</v>
      </c>
      <c r="C69" s="24" t="s">
        <v>152</v>
      </c>
      <c r="D69" s="25" t="s">
        <v>153</v>
      </c>
      <c r="E69" s="26">
        <v>29736</v>
      </c>
      <c r="F69" s="27" t="s">
        <v>15</v>
      </c>
      <c r="G69" s="27"/>
      <c r="H69" s="28" t="s">
        <v>57</v>
      </c>
      <c r="I69" s="28" t="s">
        <v>58</v>
      </c>
      <c r="J69" s="22">
        <v>65</v>
      </c>
      <c r="K69" s="28">
        <v>5</v>
      </c>
      <c r="L69" s="29">
        <v>0.022754629629629628</v>
      </c>
      <c r="M69" s="30"/>
      <c r="N69" s="30"/>
      <c r="O69" s="30"/>
      <c r="Q69" s="29">
        <f t="shared" si="0"/>
        <v>0.004550925925925925</v>
      </c>
    </row>
    <row r="70" spans="1:17" ht="12.75">
      <c r="A70" s="22">
        <v>66</v>
      </c>
      <c r="B70" s="23">
        <v>73</v>
      </c>
      <c r="C70" s="24" t="s">
        <v>146</v>
      </c>
      <c r="D70" s="25" t="s">
        <v>154</v>
      </c>
      <c r="E70" s="26">
        <v>31958</v>
      </c>
      <c r="F70" s="27" t="s">
        <v>21</v>
      </c>
      <c r="G70" s="27"/>
      <c r="H70" s="28" t="s">
        <v>57</v>
      </c>
      <c r="I70" s="28" t="s">
        <v>58</v>
      </c>
      <c r="J70" s="22">
        <v>66</v>
      </c>
      <c r="K70" s="28">
        <v>5</v>
      </c>
      <c r="L70" s="29">
        <v>0.022997685185185187</v>
      </c>
      <c r="M70" s="30"/>
      <c r="N70" s="30"/>
      <c r="O70" s="30"/>
      <c r="Q70" s="29">
        <f aca="true" t="shared" si="1" ref="Q70:Q82">L70/5</f>
        <v>0.004599537037037037</v>
      </c>
    </row>
    <row r="71" spans="1:17" ht="12.75">
      <c r="A71" s="22">
        <v>67</v>
      </c>
      <c r="B71" s="23">
        <v>74</v>
      </c>
      <c r="C71" s="24" t="s">
        <v>155</v>
      </c>
      <c r="D71" s="25" t="s">
        <v>156</v>
      </c>
      <c r="E71" s="26">
        <v>32314</v>
      </c>
      <c r="F71" s="27" t="s">
        <v>21</v>
      </c>
      <c r="G71" s="27"/>
      <c r="H71" s="28" t="s">
        <v>57</v>
      </c>
      <c r="I71" s="28" t="s">
        <v>58</v>
      </c>
      <c r="J71" s="22">
        <v>67</v>
      </c>
      <c r="K71" s="28">
        <v>5</v>
      </c>
      <c r="L71" s="29">
        <v>0.023009259259259257</v>
      </c>
      <c r="M71" s="30"/>
      <c r="N71" s="30"/>
      <c r="O71" s="30"/>
      <c r="Q71" s="29">
        <f t="shared" si="1"/>
        <v>0.004601851851851852</v>
      </c>
    </row>
    <row r="72" spans="1:17" ht="12.75">
      <c r="A72" s="22">
        <v>68</v>
      </c>
      <c r="B72" s="23">
        <v>57</v>
      </c>
      <c r="C72" s="24" t="s">
        <v>157</v>
      </c>
      <c r="D72" s="25" t="s">
        <v>158</v>
      </c>
      <c r="E72" s="26">
        <v>19115</v>
      </c>
      <c r="F72" s="27" t="s">
        <v>15</v>
      </c>
      <c r="G72" s="27" t="s">
        <v>29</v>
      </c>
      <c r="H72" s="28" t="s">
        <v>17</v>
      </c>
      <c r="I72" s="28" t="s">
        <v>18</v>
      </c>
      <c r="J72" s="22">
        <v>68</v>
      </c>
      <c r="K72" s="28">
        <v>5</v>
      </c>
      <c r="L72" s="29">
        <v>0.023252314814814812</v>
      </c>
      <c r="M72" s="30"/>
      <c r="N72" s="30"/>
      <c r="O72" s="30"/>
      <c r="Q72" s="29">
        <f t="shared" si="1"/>
        <v>0.004650462962962962</v>
      </c>
    </row>
    <row r="73" spans="1:17" ht="12.75">
      <c r="A73" s="22">
        <v>69</v>
      </c>
      <c r="B73" s="23">
        <v>25</v>
      </c>
      <c r="C73" s="24" t="s">
        <v>30</v>
      </c>
      <c r="D73" s="25" t="s">
        <v>159</v>
      </c>
      <c r="E73" s="26">
        <v>24029</v>
      </c>
      <c r="F73" s="27" t="s">
        <v>15</v>
      </c>
      <c r="G73" s="27" t="s">
        <v>29</v>
      </c>
      <c r="H73" s="28" t="s">
        <v>17</v>
      </c>
      <c r="I73" s="28" t="s">
        <v>18</v>
      </c>
      <c r="J73" s="22">
        <v>69</v>
      </c>
      <c r="K73" s="28">
        <v>5</v>
      </c>
      <c r="L73" s="29">
        <v>0.02326388888888889</v>
      </c>
      <c r="M73" s="30"/>
      <c r="N73" s="30"/>
      <c r="O73" s="30"/>
      <c r="Q73" s="29">
        <f t="shared" si="1"/>
        <v>0.004652777777777778</v>
      </c>
    </row>
    <row r="74" spans="1:17" ht="12.75">
      <c r="A74" s="22">
        <v>70</v>
      </c>
      <c r="B74" s="23">
        <v>19</v>
      </c>
      <c r="C74" s="24" t="s">
        <v>160</v>
      </c>
      <c r="D74" s="25" t="s">
        <v>161</v>
      </c>
      <c r="E74" s="26">
        <v>32511</v>
      </c>
      <c r="F74" s="27" t="s">
        <v>15</v>
      </c>
      <c r="G74" s="27" t="s">
        <v>29</v>
      </c>
      <c r="H74" s="28" t="s">
        <v>57</v>
      </c>
      <c r="I74" s="28" t="s">
        <v>58</v>
      </c>
      <c r="J74" s="22">
        <v>70</v>
      </c>
      <c r="K74" s="28">
        <v>5</v>
      </c>
      <c r="L74" s="29">
        <v>0.02326388888888889</v>
      </c>
      <c r="M74" s="30"/>
      <c r="N74" s="30"/>
      <c r="O74" s="30"/>
      <c r="Q74" s="29">
        <f t="shared" si="1"/>
        <v>0.004652777777777778</v>
      </c>
    </row>
    <row r="75" spans="1:17" ht="12.75">
      <c r="A75" s="22">
        <v>71</v>
      </c>
      <c r="B75" s="23">
        <v>30</v>
      </c>
      <c r="C75" s="24" t="s">
        <v>92</v>
      </c>
      <c r="D75" s="25" t="s">
        <v>162</v>
      </c>
      <c r="E75" s="26">
        <v>15301</v>
      </c>
      <c r="F75" s="27" t="s">
        <v>21</v>
      </c>
      <c r="G75" s="27" t="s">
        <v>163</v>
      </c>
      <c r="H75" s="28" t="s">
        <v>17</v>
      </c>
      <c r="I75" s="28" t="s">
        <v>18</v>
      </c>
      <c r="J75" s="22">
        <v>71</v>
      </c>
      <c r="K75" s="28">
        <v>5</v>
      </c>
      <c r="L75" s="29">
        <v>0.023310185185185187</v>
      </c>
      <c r="M75" s="30"/>
      <c r="N75" s="30"/>
      <c r="O75" s="30"/>
      <c r="Q75" s="29">
        <f t="shared" si="1"/>
        <v>0.0046620370370370375</v>
      </c>
    </row>
    <row r="76" spans="1:17" ht="12.75">
      <c r="A76" s="22">
        <v>72</v>
      </c>
      <c r="B76" s="23">
        <v>37</v>
      </c>
      <c r="C76" s="24" t="s">
        <v>74</v>
      </c>
      <c r="D76" s="25" t="s">
        <v>124</v>
      </c>
      <c r="E76" s="26">
        <v>35717</v>
      </c>
      <c r="F76" s="27" t="s">
        <v>15</v>
      </c>
      <c r="G76" s="27"/>
      <c r="H76" s="28" t="s">
        <v>17</v>
      </c>
      <c r="I76" s="28" t="s">
        <v>18</v>
      </c>
      <c r="J76" s="22">
        <v>72</v>
      </c>
      <c r="K76" s="28">
        <v>5</v>
      </c>
      <c r="L76" s="29">
        <v>0.02398148148148148</v>
      </c>
      <c r="M76" s="30"/>
      <c r="N76" s="30"/>
      <c r="O76" s="30"/>
      <c r="Q76" s="29">
        <f t="shared" si="1"/>
        <v>0.004796296296296296</v>
      </c>
    </row>
    <row r="77" spans="1:17" ht="12.75">
      <c r="A77" s="22">
        <v>73</v>
      </c>
      <c r="B77" s="23">
        <v>75</v>
      </c>
      <c r="C77" s="24" t="s">
        <v>157</v>
      </c>
      <c r="D77" s="25" t="s">
        <v>164</v>
      </c>
      <c r="E77" s="26">
        <v>36197</v>
      </c>
      <c r="F77" s="27" t="s">
        <v>15</v>
      </c>
      <c r="G77" s="27" t="s">
        <v>165</v>
      </c>
      <c r="H77" s="28" t="s">
        <v>17</v>
      </c>
      <c r="I77" s="28" t="s">
        <v>18</v>
      </c>
      <c r="J77" s="22">
        <v>73</v>
      </c>
      <c r="K77" s="28">
        <v>5</v>
      </c>
      <c r="L77" s="29">
        <v>0.024189814814814817</v>
      </c>
      <c r="M77" s="30"/>
      <c r="N77" s="30"/>
      <c r="O77" s="30"/>
      <c r="Q77" s="29">
        <f t="shared" si="1"/>
        <v>0.004837962962962963</v>
      </c>
    </row>
    <row r="78" spans="1:17" ht="12.75">
      <c r="A78" s="22">
        <v>74</v>
      </c>
      <c r="B78" s="23">
        <v>18</v>
      </c>
      <c r="C78" s="24" t="s">
        <v>166</v>
      </c>
      <c r="D78" s="25" t="s">
        <v>167</v>
      </c>
      <c r="E78" s="26">
        <v>14262</v>
      </c>
      <c r="F78" s="27" t="s">
        <v>15</v>
      </c>
      <c r="G78" s="27" t="s">
        <v>29</v>
      </c>
      <c r="H78" s="28" t="s">
        <v>17</v>
      </c>
      <c r="I78" s="28" t="s">
        <v>18</v>
      </c>
      <c r="J78" s="22">
        <v>74</v>
      </c>
      <c r="K78" s="28">
        <v>5</v>
      </c>
      <c r="L78" s="29">
        <v>0.025</v>
      </c>
      <c r="M78" s="30"/>
      <c r="N78" s="30"/>
      <c r="O78" s="30"/>
      <c r="Q78" s="29">
        <f t="shared" si="1"/>
        <v>0.005</v>
      </c>
    </row>
    <row r="79" spans="1:17" ht="12.75">
      <c r="A79" s="22">
        <v>75</v>
      </c>
      <c r="B79" s="23">
        <v>16</v>
      </c>
      <c r="C79" s="24" t="s">
        <v>137</v>
      </c>
      <c r="D79" s="25" t="s">
        <v>168</v>
      </c>
      <c r="E79" s="26">
        <v>13954</v>
      </c>
      <c r="F79" s="27" t="s">
        <v>25</v>
      </c>
      <c r="G79" s="27" t="s">
        <v>26</v>
      </c>
      <c r="H79" s="28" t="s">
        <v>17</v>
      </c>
      <c r="I79" s="28" t="s">
        <v>18</v>
      </c>
      <c r="J79" s="22">
        <v>75</v>
      </c>
      <c r="K79" s="28">
        <v>5</v>
      </c>
      <c r="L79" s="29">
        <v>0.026087962962962966</v>
      </c>
      <c r="M79" s="30"/>
      <c r="N79" s="30"/>
      <c r="O79" s="30"/>
      <c r="Q79" s="29">
        <f t="shared" si="1"/>
        <v>0.005217592592592593</v>
      </c>
    </row>
    <row r="80" spans="1:17" ht="12.75">
      <c r="A80" s="22">
        <v>76</v>
      </c>
      <c r="B80" s="23">
        <v>41</v>
      </c>
      <c r="C80" s="24" t="s">
        <v>169</v>
      </c>
      <c r="D80" s="25" t="s">
        <v>170</v>
      </c>
      <c r="E80" s="26">
        <v>11698</v>
      </c>
      <c r="F80" s="27" t="s">
        <v>15</v>
      </c>
      <c r="G80" s="27" t="s">
        <v>127</v>
      </c>
      <c r="H80" s="28" t="s">
        <v>17</v>
      </c>
      <c r="I80" s="28" t="s">
        <v>18</v>
      </c>
      <c r="J80" s="22">
        <v>76</v>
      </c>
      <c r="K80" s="28">
        <v>5</v>
      </c>
      <c r="L80" s="29">
        <v>0.030555555555555555</v>
      </c>
      <c r="M80" s="30"/>
      <c r="N80" s="30"/>
      <c r="O80" s="30"/>
      <c r="Q80" s="29">
        <f t="shared" si="1"/>
        <v>0.0061111111111111106</v>
      </c>
    </row>
    <row r="81" spans="1:17" ht="12.75">
      <c r="A81" s="22">
        <v>77</v>
      </c>
      <c r="B81" s="23">
        <v>77</v>
      </c>
      <c r="C81" s="24" t="s">
        <v>114</v>
      </c>
      <c r="D81" s="25" t="s">
        <v>171</v>
      </c>
      <c r="E81" s="26">
        <v>34518</v>
      </c>
      <c r="F81" s="27" t="s">
        <v>15</v>
      </c>
      <c r="G81" s="27"/>
      <c r="H81" s="28" t="s">
        <v>57</v>
      </c>
      <c r="I81" s="28" t="s">
        <v>58</v>
      </c>
      <c r="J81" s="22">
        <v>77</v>
      </c>
      <c r="K81" s="28">
        <v>5</v>
      </c>
      <c r="L81" s="29">
        <v>0.03383101851851852</v>
      </c>
      <c r="M81" s="30"/>
      <c r="N81" s="30"/>
      <c r="O81" s="30"/>
      <c r="Q81" s="29">
        <f t="shared" si="1"/>
        <v>0.006766203703703703</v>
      </c>
    </row>
    <row r="82" spans="1:17" ht="12.75">
      <c r="A82" s="22">
        <v>78</v>
      </c>
      <c r="B82" s="23">
        <v>78</v>
      </c>
      <c r="C82" s="24" t="s">
        <v>172</v>
      </c>
      <c r="D82" s="25" t="s">
        <v>173</v>
      </c>
      <c r="E82" s="26">
        <v>34278</v>
      </c>
      <c r="F82" s="27" t="s">
        <v>15</v>
      </c>
      <c r="G82" s="27"/>
      <c r="H82" s="28" t="s">
        <v>57</v>
      </c>
      <c r="I82" s="28" t="s">
        <v>58</v>
      </c>
      <c r="J82" s="22">
        <v>78</v>
      </c>
      <c r="K82" s="28">
        <v>5</v>
      </c>
      <c r="L82" s="29">
        <v>0.03383101851851852</v>
      </c>
      <c r="M82" s="30"/>
      <c r="N82" s="30"/>
      <c r="O82" s="30"/>
      <c r="Q82" s="29">
        <f t="shared" si="1"/>
        <v>0.006766203703703703</v>
      </c>
    </row>
    <row r="1259" ht="12.75" hidden="1"/>
    <row r="1360" ht="12.75" hidden="1"/>
    <row r="1461" ht="12.75" hidden="1"/>
    <row r="1562" ht="12.75" hidden="1"/>
    <row r="1764" ht="12.75" hidden="1"/>
    <row r="1966" ht="12.75" hidden="1"/>
    <row r="2067" ht="12.75" hidden="1"/>
    <row r="2168" ht="12.75" hidden="1"/>
    <row r="2269" ht="12.75" hidden="1"/>
  </sheetData>
  <sheetProtection/>
  <autoFilter ref="A4:L82">
    <sortState ref="A5:L82">
      <sortCondition sortBy="value" ref="L5:L82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2012-07-04T19:41:54Z</dcterms:created>
  <dcterms:modified xsi:type="dcterms:W3CDTF">2012-07-04T19:49:55Z</dcterms:modified>
  <cp:category/>
  <cp:version/>
  <cp:contentType/>
  <cp:contentStatus/>
</cp:coreProperties>
</file>