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8325" activeTab="0"/>
  </bookViews>
  <sheets>
    <sheet name="Rezultatai 10 km" sheetId="1" r:id="rId1"/>
  </sheets>
  <externalReferences>
    <externalReference r:id="rId4"/>
  </externalReferences>
  <definedNames>
    <definedName name="_xlnm._FilterDatabase" localSheetId="0" hidden="1">'Rezultatai 10 km'!$A$7:$K$104</definedName>
    <definedName name="list">'[1]Sarasas'!$B$5:$K$402</definedName>
  </definedNames>
  <calcPr fullCalcOnLoad="1"/>
</workbook>
</file>

<file path=xl/sharedStrings.xml><?xml version="1.0" encoding="utf-8"?>
<sst xmlns="http://schemas.openxmlformats.org/spreadsheetml/2006/main" count="372" uniqueCount="159">
  <si>
    <t>3-asis etapas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</si>
  <si>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</si>
  <si>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</si>
  <si>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</si>
  <si>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</si>
  <si>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</si>
  <si>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</si>
  <si>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</si>
  <si>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</si>
  <si>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</si>
  <si>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</si>
  <si>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</si>
  <si>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Mažvydas</t>
  </si>
  <si>
    <t>Kekys</t>
  </si>
  <si>
    <t>Kaišiadorys</t>
  </si>
  <si>
    <t>-</t>
  </si>
  <si>
    <t>v</t>
  </si>
  <si>
    <t>v2 (1992-95)</t>
  </si>
  <si>
    <t>Dovydas</t>
  </si>
  <si>
    <t>Pugevičius</t>
  </si>
  <si>
    <t>Kauno r. Akademija</t>
  </si>
  <si>
    <t>Lukas</t>
  </si>
  <si>
    <t>Čiurinskas</t>
  </si>
  <si>
    <t>Vilius</t>
  </si>
  <si>
    <t>Arminas</t>
  </si>
  <si>
    <t>Kauno r.</t>
  </si>
  <si>
    <t>Gaudutis</t>
  </si>
  <si>
    <t>Kaunas</t>
  </si>
  <si>
    <t>Gvidas</t>
  </si>
  <si>
    <t>Macius</t>
  </si>
  <si>
    <t>v1 (1996 ir jaun.)</t>
  </si>
  <si>
    <t>Paulius</t>
  </si>
  <si>
    <t>Paltanavičius</t>
  </si>
  <si>
    <t>Garliava</t>
  </si>
  <si>
    <t>Tadas</t>
  </si>
  <si>
    <t>Gužauskas</t>
  </si>
  <si>
    <t>Jurgita</t>
  </si>
  <si>
    <t>Levertavičiūtė</t>
  </si>
  <si>
    <t>m</t>
  </si>
  <si>
    <t>m2 (1992-95)</t>
  </si>
  <si>
    <t>Paulina</t>
  </si>
  <si>
    <t>Drazdauskaitė</t>
  </si>
  <si>
    <t>Birutė</t>
  </si>
  <si>
    <t>Endziulytė</t>
  </si>
  <si>
    <t>Rimgaudai</t>
  </si>
  <si>
    <t>Viktorija</t>
  </si>
  <si>
    <t>Kardelytė</t>
  </si>
  <si>
    <t>Ignė</t>
  </si>
  <si>
    <t>Grigaitytė</t>
  </si>
  <si>
    <t>Sandra</t>
  </si>
  <si>
    <t>Šermušenkaitė</t>
  </si>
  <si>
    <t>Lina</t>
  </si>
  <si>
    <t>Skerath</t>
  </si>
  <si>
    <t>m1 (1996 ir jaun.)</t>
  </si>
  <si>
    <t>Deivis</t>
  </si>
  <si>
    <t>Čiaučionas</t>
  </si>
  <si>
    <t>Sada</t>
  </si>
  <si>
    <t>Bukšnienė</t>
  </si>
  <si>
    <t>Kauno BMK</t>
  </si>
  <si>
    <t>m4 (1971-62)</t>
  </si>
  <si>
    <t>Deimantė</t>
  </si>
  <si>
    <t>Vanagaitė</t>
  </si>
  <si>
    <t>m3 (1972-91)</t>
  </si>
  <si>
    <t>Greta</t>
  </si>
  <si>
    <t>Irma</t>
  </si>
  <si>
    <t>Žukauskaitė</t>
  </si>
  <si>
    <t>Druskininkai, LŽŪU</t>
  </si>
  <si>
    <t>Edvina</t>
  </si>
  <si>
    <t>Mačiulaitytė</t>
  </si>
  <si>
    <t>Jolanta</t>
  </si>
  <si>
    <t>Gribauskaitė</t>
  </si>
  <si>
    <t>Remigijus</t>
  </si>
  <si>
    <t>Kančys</t>
  </si>
  <si>
    <t>v3 (1972-91)</t>
  </si>
  <si>
    <t>Agnė</t>
  </si>
  <si>
    <t>Čėsnaitė</t>
  </si>
  <si>
    <t>Aidas</t>
  </si>
  <si>
    <t>Krakauskas</t>
  </si>
  <si>
    <t>Kaunas, LKKA</t>
  </si>
  <si>
    <t>Regimantas</t>
  </si>
  <si>
    <t>Tarasevičius</t>
  </si>
  <si>
    <t>Rimanta</t>
  </si>
  <si>
    <t>Cibulskaitė</t>
  </si>
  <si>
    <t>Andrius</t>
  </si>
  <si>
    <t>Pošiūnas</t>
  </si>
  <si>
    <t>LŽŪU</t>
  </si>
  <si>
    <t>Karolis</t>
  </si>
  <si>
    <t>Lazdauskas</t>
  </si>
  <si>
    <t>Aivaras</t>
  </si>
  <si>
    <t>Darius</t>
  </si>
  <si>
    <t>Didaronkus</t>
  </si>
  <si>
    <t>Donatas</t>
  </si>
  <si>
    <t>Adžgauskas</t>
  </si>
  <si>
    <t>Daiva</t>
  </si>
  <si>
    <t>Plerpaitė</t>
  </si>
  <si>
    <t>Vidas</t>
  </si>
  <si>
    <t>Totilas</t>
  </si>
  <si>
    <t>v4 (1971-62)</t>
  </si>
  <si>
    <t>Robertas</t>
  </si>
  <si>
    <t>Marcinkevičius</t>
  </si>
  <si>
    <t>Pakuonys</t>
  </si>
  <si>
    <t>Pilėnai</t>
  </si>
  <si>
    <t>Eimantas</t>
  </si>
  <si>
    <t>Petrulevičius</t>
  </si>
  <si>
    <t>Tomas</t>
  </si>
  <si>
    <t>Kokanka</t>
  </si>
  <si>
    <t>Zarasai, LŽŪU</t>
  </si>
  <si>
    <t>Nerijus</t>
  </si>
  <si>
    <t>Mikučionis</t>
  </si>
  <si>
    <t>Girionys</t>
  </si>
  <si>
    <t>Lelis</t>
  </si>
  <si>
    <t>Žydrūnas</t>
  </si>
  <si>
    <t>Averka</t>
  </si>
  <si>
    <t>Saulius</t>
  </si>
  <si>
    <t>Čalkevičius</t>
  </si>
  <si>
    <t>Ramūnas</t>
  </si>
  <si>
    <t>Vilčinskas</t>
  </si>
  <si>
    <t>Kačerginė</t>
  </si>
  <si>
    <t>Ieva</t>
  </si>
  <si>
    <t>Naudulaitytė</t>
  </si>
  <si>
    <t>Akademija</t>
  </si>
  <si>
    <t>Antanas</t>
  </si>
  <si>
    <t>Girčys</t>
  </si>
  <si>
    <t>Viktoras</t>
  </si>
  <si>
    <t>Mažeika</t>
  </si>
  <si>
    <t>Vaidas</t>
  </si>
  <si>
    <t>Mockus</t>
  </si>
  <si>
    <t>Arboro</t>
  </si>
  <si>
    <t>Virgilijus</t>
  </si>
  <si>
    <t>Maštaitis</t>
  </si>
  <si>
    <t>Vidmantas</t>
  </si>
  <si>
    <t>Dobrovolskas</t>
  </si>
  <si>
    <t>Vytautas</t>
  </si>
  <si>
    <t>Kisielius</t>
  </si>
  <si>
    <t>Anykščiai</t>
  </si>
  <si>
    <t>Arūnas</t>
  </si>
  <si>
    <t>Kontrimas</t>
  </si>
  <si>
    <t>Mindaugas</t>
  </si>
  <si>
    <t>Kubilius</t>
  </si>
  <si>
    <t>Egidijus</t>
  </si>
  <si>
    <t>Laskovas</t>
  </si>
  <si>
    <t>Naujanis</t>
  </si>
  <si>
    <t>Juozas</t>
  </si>
  <si>
    <t>Vaikšnoras</t>
  </si>
  <si>
    <t>Vilemai</t>
  </si>
  <si>
    <t>Dainius</t>
  </si>
  <si>
    <t>Balčiūnas</t>
  </si>
  <si>
    <t>v5 (1961 ir vyr.)</t>
  </si>
  <si>
    <t>Gediminas</t>
  </si>
  <si>
    <t>Zubrickas</t>
  </si>
  <si>
    <t>Alytus</t>
  </si>
  <si>
    <t>Gedmantas</t>
  </si>
  <si>
    <t>Jakučionis</t>
  </si>
  <si>
    <t>Martynas</t>
  </si>
  <si>
    <t>Gaigalas</t>
  </si>
  <si>
    <t>Letulis</t>
  </si>
  <si>
    <t>Šiaulių r.</t>
  </si>
  <si>
    <t>Domas</t>
  </si>
  <si>
    <t>Drazdauskas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</si>
</sst>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/mm/dd"/>
    <numFmt numFmtId="173" formatCode="[$-F400]h:mm:ss\ AM/PM"/>
    <numFmt numFmtId="174" formatCode="yyyy\-mm\-dd;@"/>
    <numFmt numFmtId="175" formatCode="m:ss"/>
    <numFmt numFmtId="176" formatCode="[$-427]yyyy\ &quot;m.&quot;\ mmmm\ d\ &quot;d.&quot;"/>
    <numFmt numFmtId="177" formatCode="yyyy/mm/d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/>
      <protection/>
    </xf>
    <xf numFmtId="0" fontId="0" fillId="0" borderId="0" xfId="55" applyFont="1">
      <alignment/>
      <protection/>
    </xf>
    <xf numFmtId="0" fontId="21" fillId="0" borderId="0" xfId="55" applyFont="1">
      <alignment/>
      <protection/>
    </xf>
    <xf numFmtId="174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173" fontId="19" fillId="0" borderId="0" xfId="55" applyNumberFormat="1" applyFont="1" applyFill="1" applyAlignment="1">
      <alignment horizontal="center"/>
      <protection/>
    </xf>
    <xf numFmtId="173" fontId="19" fillId="0" borderId="0" xfId="55" applyNumberFormat="1" applyFont="1" applyAlignment="1">
      <alignment horizontal="center"/>
      <protection/>
    </xf>
    <xf numFmtId="0" fontId="21" fillId="0" borderId="0" xfId="55" applyNumberFormat="1" applyFont="1">
      <alignment/>
      <protection/>
    </xf>
    <xf numFmtId="173" fontId="19" fillId="0" borderId="0" xfId="55" applyNumberFormat="1" applyFont="1" applyAlignment="1">
      <alignment horizontal="right"/>
      <protection/>
    </xf>
    <xf numFmtId="0" fontId="22" fillId="0" borderId="0" xfId="55" applyFont="1" applyAlignment="1">
      <alignment/>
      <protection/>
    </xf>
    <xf numFmtId="174" fontId="22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0" fontId="22" fillId="0" borderId="0" xfId="55" applyFont="1">
      <alignment/>
      <protection/>
    </xf>
    <xf numFmtId="0" fontId="24" fillId="24" borderId="10" xfId="55" applyFont="1" applyFill="1" applyBorder="1" applyAlignment="1">
      <alignment horizontal="center" vertical="center"/>
      <protection/>
    </xf>
    <xf numFmtId="0" fontId="24" fillId="24" borderId="11" xfId="55" applyFont="1" applyFill="1" applyBorder="1" applyAlignment="1">
      <alignment horizontal="center" vertical="center"/>
      <protection/>
    </xf>
    <xf numFmtId="0" fontId="24" fillId="24" borderId="12" xfId="55" applyFont="1" applyFill="1" applyBorder="1" applyAlignment="1">
      <alignment horizontal="center" vertical="center"/>
      <protection/>
    </xf>
    <xf numFmtId="174" fontId="24" fillId="24" borderId="10" xfId="55" applyNumberFormat="1" applyFont="1" applyFill="1" applyBorder="1" applyAlignment="1">
      <alignment horizontal="center" vertical="center"/>
      <protection/>
    </xf>
    <xf numFmtId="173" fontId="24" fillId="24" borderId="12" xfId="55" applyNumberFormat="1" applyFont="1" applyFill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/>
      <protection/>
    </xf>
    <xf numFmtId="0" fontId="25" fillId="0" borderId="10" xfId="55" applyFont="1" applyBorder="1" applyAlignment="1">
      <alignment horizontal="center"/>
      <protection/>
    </xf>
    <xf numFmtId="0" fontId="0" fillId="0" borderId="11" xfId="55" applyFont="1" applyFill="1" applyBorder="1" applyAlignment="1">
      <alignment horizontal="right"/>
      <protection/>
    </xf>
    <xf numFmtId="0" fontId="19" fillId="0" borderId="12" xfId="55" applyFont="1" applyFill="1" applyBorder="1">
      <alignment/>
      <protection/>
    </xf>
    <xf numFmtId="174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center"/>
      <protection/>
    </xf>
    <xf numFmtId="45" fontId="19" fillId="0" borderId="10" xfId="55" applyNumberFormat="1" applyFont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center"/>
      <protection/>
    </xf>
    <xf numFmtId="0" fontId="0" fillId="0" borderId="0" xfId="55" applyFont="1" applyFill="1" applyBorder="1" applyAlignment="1">
      <alignment horizontal="right"/>
      <protection/>
    </xf>
    <xf numFmtId="0" fontId="19" fillId="0" borderId="0" xfId="55" applyFont="1" applyFill="1" applyBorder="1">
      <alignment/>
      <protection/>
    </xf>
    <xf numFmtId="174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0" xfId="55" applyFont="1" applyFill="1" applyBorder="1" applyAlignment="1">
      <alignment horizontal="center"/>
      <protection/>
    </xf>
    <xf numFmtId="173" fontId="19" fillId="0" borderId="0" xfId="55" applyNumberFormat="1" applyFont="1" applyBorder="1" applyAlignment="1">
      <alignment horizontal="center"/>
      <protection/>
    </xf>
    <xf numFmtId="45" fontId="0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fonsas\Desktop\Ruokis%203%20etap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ikai 10 km"/>
      <sheetName val="Rezultatai 10 km"/>
      <sheetName val="Sarasas"/>
      <sheetName val="var"/>
    </sheetNames>
    <sheetDataSet>
      <sheetData sheetId="2">
        <row r="1">
          <cell r="A1" t="str">
            <v>47 -ųjų prof. V. RUOKIO TAURĖSBĖGIMO VARŽYBŲ</v>
          </cell>
          <cell r="H1" t="str">
            <v>2011 m. gegužės 3 d.</v>
          </cell>
        </row>
        <row r="5">
          <cell r="B5">
            <v>6</v>
          </cell>
          <cell r="C5" t="str">
            <v>Vidas</v>
          </cell>
          <cell r="D5" t="str">
            <v>Totilas</v>
          </cell>
          <cell r="E5" t="str">
            <v>v</v>
          </cell>
          <cell r="F5">
            <v>26015</v>
          </cell>
          <cell r="G5" t="str">
            <v>Kaunas</v>
          </cell>
          <cell r="H5" t="str">
            <v>Kauno BMK</v>
          </cell>
          <cell r="I5">
            <v>8.7</v>
          </cell>
          <cell r="J5" t="str">
            <v>v4 (1971-62)</v>
          </cell>
          <cell r="K5" t="str">
            <v>4 (1971-62)</v>
          </cell>
        </row>
        <row r="6">
          <cell r="B6">
            <v>404</v>
          </cell>
          <cell r="C6" t="str">
            <v>Tadas</v>
          </cell>
          <cell r="D6" t="str">
            <v>Gužauskas</v>
          </cell>
          <cell r="E6" t="str">
            <v>v</v>
          </cell>
          <cell r="F6">
            <v>34028</v>
          </cell>
          <cell r="G6" t="str">
            <v>Garliava</v>
          </cell>
          <cell r="H6" t="str">
            <v>-</v>
          </cell>
          <cell r="I6">
            <v>2.9</v>
          </cell>
          <cell r="J6" t="str">
            <v>v2 (1992-95)</v>
          </cell>
          <cell r="K6" t="str">
            <v>2 (1992-95)</v>
          </cell>
        </row>
        <row r="7">
          <cell r="B7">
            <v>410</v>
          </cell>
          <cell r="C7" t="str">
            <v>Greta</v>
          </cell>
          <cell r="D7" t="str">
            <v>Endziulytė</v>
          </cell>
          <cell r="E7" t="str">
            <v>m</v>
          </cell>
          <cell r="F7">
            <v>31455</v>
          </cell>
          <cell r="G7" t="str">
            <v>Kaunas</v>
          </cell>
          <cell r="H7" t="str">
            <v>-</v>
          </cell>
          <cell r="I7">
            <v>5.8</v>
          </cell>
          <cell r="J7" t="str">
            <v>m3 (1972-91)</v>
          </cell>
          <cell r="K7" t="str">
            <v>3 (1972-91)</v>
          </cell>
        </row>
        <row r="8">
          <cell r="B8">
            <v>411</v>
          </cell>
          <cell r="C8" t="str">
            <v>Andrius</v>
          </cell>
          <cell r="D8" t="str">
            <v>Pošiūnas</v>
          </cell>
          <cell r="E8" t="str">
            <v>v</v>
          </cell>
          <cell r="F8">
            <v>32288</v>
          </cell>
          <cell r="G8" t="str">
            <v>LŽŪU</v>
          </cell>
          <cell r="H8" t="str">
            <v>-</v>
          </cell>
          <cell r="I8">
            <v>8.7</v>
          </cell>
          <cell r="J8" t="str">
            <v>v3 (1972-91)</v>
          </cell>
          <cell r="K8" t="str">
            <v>3 (1972-91)</v>
          </cell>
        </row>
        <row r="9">
          <cell r="B9">
            <v>413</v>
          </cell>
          <cell r="C9" t="str">
            <v>Viktoras</v>
          </cell>
          <cell r="D9" t="str">
            <v>Mažeika</v>
          </cell>
          <cell r="E9" t="str">
            <v>v</v>
          </cell>
          <cell r="F9">
            <v>30975</v>
          </cell>
          <cell r="G9" t="str">
            <v>Kaunas</v>
          </cell>
          <cell r="H9" t="str">
            <v>Kauno BMK</v>
          </cell>
          <cell r="I9">
            <v>8.7</v>
          </cell>
          <cell r="J9" t="str">
            <v>v3 (1972-91)</v>
          </cell>
          <cell r="K9" t="str">
            <v>3 (1972-91)</v>
          </cell>
        </row>
        <row r="10">
          <cell r="B10">
            <v>414</v>
          </cell>
          <cell r="C10" t="str">
            <v>Agnė</v>
          </cell>
          <cell r="D10" t="str">
            <v>Čėsnaitė</v>
          </cell>
          <cell r="E10" t="str">
            <v>m</v>
          </cell>
          <cell r="F10">
            <v>33063</v>
          </cell>
          <cell r="G10" t="str">
            <v>Kaunas</v>
          </cell>
          <cell r="H10" t="str">
            <v>Kauno BMK</v>
          </cell>
          <cell r="I10">
            <v>5.8</v>
          </cell>
          <cell r="J10" t="str">
            <v>m3 (1972-91)</v>
          </cell>
          <cell r="K10" t="str">
            <v>3 (1972-91)</v>
          </cell>
        </row>
        <row r="11">
          <cell r="B11">
            <v>418</v>
          </cell>
          <cell r="C11" t="str">
            <v>Daiva</v>
          </cell>
          <cell r="D11" t="str">
            <v>Plerpaitė</v>
          </cell>
          <cell r="E11" t="str">
            <v>m</v>
          </cell>
          <cell r="F11">
            <v>31834</v>
          </cell>
          <cell r="G11" t="str">
            <v>Kaunas</v>
          </cell>
          <cell r="H11" t="str">
            <v>-</v>
          </cell>
          <cell r="I11">
            <v>5.8</v>
          </cell>
          <cell r="J11" t="str">
            <v>m3 (1972-91)</v>
          </cell>
          <cell r="K11" t="str">
            <v>3 (1972-91)</v>
          </cell>
        </row>
        <row r="12">
          <cell r="B12">
            <v>419</v>
          </cell>
          <cell r="C12" t="str">
            <v>Ieva</v>
          </cell>
          <cell r="D12" t="str">
            <v>Naudulaitytė</v>
          </cell>
          <cell r="E12" t="str">
            <v>m</v>
          </cell>
          <cell r="F12">
            <v>32219</v>
          </cell>
          <cell r="G12" t="str">
            <v>Akademija</v>
          </cell>
          <cell r="H12" t="str">
            <v>-</v>
          </cell>
          <cell r="I12">
            <v>5.8</v>
          </cell>
          <cell r="J12" t="str">
            <v>m3 (1972-91)</v>
          </cell>
          <cell r="K12" t="str">
            <v>3 (1972-91)</v>
          </cell>
        </row>
        <row r="13">
          <cell r="B13">
            <v>420</v>
          </cell>
          <cell r="C13" t="str">
            <v>Dainius</v>
          </cell>
          <cell r="D13" t="str">
            <v>Balčiūnas</v>
          </cell>
          <cell r="E13" t="str">
            <v>v</v>
          </cell>
          <cell r="F13">
            <v>22025</v>
          </cell>
          <cell r="G13" t="str">
            <v>Kaunas</v>
          </cell>
          <cell r="H13" t="str">
            <v>-</v>
          </cell>
          <cell r="I13">
            <v>8.7</v>
          </cell>
          <cell r="J13" t="str">
            <v>v5 (1961 ir vyr.)</v>
          </cell>
          <cell r="K13" t="str">
            <v>5 (1961 ir vyr.)</v>
          </cell>
        </row>
        <row r="14">
          <cell r="B14">
            <v>424</v>
          </cell>
          <cell r="C14" t="str">
            <v>Domas</v>
          </cell>
          <cell r="D14" t="str">
            <v>Drazdauskas</v>
          </cell>
          <cell r="E14" t="str">
            <v>v</v>
          </cell>
          <cell r="F14">
            <v>34933</v>
          </cell>
          <cell r="G14" t="str">
            <v>Kaunas</v>
          </cell>
          <cell r="H14" t="str">
            <v>-</v>
          </cell>
          <cell r="I14">
            <v>2.9</v>
          </cell>
          <cell r="J14" t="str">
            <v>v2 (1992-95)</v>
          </cell>
          <cell r="K14" t="str">
            <v>2 (1992-95)</v>
          </cell>
        </row>
        <row r="15">
          <cell r="B15">
            <v>425</v>
          </cell>
          <cell r="C15" t="str">
            <v>Remigijus</v>
          </cell>
          <cell r="D15" t="str">
            <v>Kančys</v>
          </cell>
          <cell r="E15" t="str">
            <v>v</v>
          </cell>
          <cell r="F15">
            <v>31975</v>
          </cell>
          <cell r="G15" t="str">
            <v>Kaunas</v>
          </cell>
          <cell r="H15" t="str">
            <v>-</v>
          </cell>
          <cell r="I15">
            <v>8.7</v>
          </cell>
          <cell r="J15" t="str">
            <v>v3 (1972-91)</v>
          </cell>
          <cell r="K15" t="str">
            <v>3 (1972-91)</v>
          </cell>
        </row>
        <row r="16">
          <cell r="B16">
            <v>428</v>
          </cell>
          <cell r="C16" t="str">
            <v>Gedmantas</v>
          </cell>
          <cell r="D16" t="str">
            <v>Jakučionis</v>
          </cell>
          <cell r="E16" t="str">
            <v>v</v>
          </cell>
          <cell r="F16">
            <v>33380</v>
          </cell>
          <cell r="G16" t="str">
            <v>Anykščiai</v>
          </cell>
          <cell r="H16" t="str">
            <v>-</v>
          </cell>
          <cell r="I16">
            <v>8.7</v>
          </cell>
          <cell r="J16" t="str">
            <v>v3 (1972-91)</v>
          </cell>
          <cell r="K16" t="str">
            <v>3 (1972-91)</v>
          </cell>
        </row>
        <row r="17">
          <cell r="B17">
            <v>429</v>
          </cell>
          <cell r="C17" t="str">
            <v>Juozas</v>
          </cell>
          <cell r="D17" t="str">
            <v>Vaikšnoras</v>
          </cell>
          <cell r="E17" t="str">
            <v>v</v>
          </cell>
          <cell r="F17">
            <v>28101</v>
          </cell>
          <cell r="G17" t="str">
            <v>Vilemai</v>
          </cell>
          <cell r="H17" t="str">
            <v>Kauno BMK</v>
          </cell>
          <cell r="I17">
            <v>8.7</v>
          </cell>
          <cell r="J17" t="str">
            <v>v3 (1972-91)</v>
          </cell>
          <cell r="K17" t="str">
            <v>3 (1972-91)</v>
          </cell>
        </row>
        <row r="18">
          <cell r="B18">
            <v>431</v>
          </cell>
          <cell r="C18" t="str">
            <v>Viktorija</v>
          </cell>
          <cell r="D18" t="str">
            <v>Kardelytė</v>
          </cell>
          <cell r="E18" t="str">
            <v>m</v>
          </cell>
          <cell r="F18">
            <v>34083</v>
          </cell>
          <cell r="G18" t="str">
            <v>Kauno r.</v>
          </cell>
          <cell r="H18" t="str">
            <v>-</v>
          </cell>
          <cell r="I18">
            <v>2.9</v>
          </cell>
          <cell r="J18" t="str">
            <v>m2 (1992-95)</v>
          </cell>
          <cell r="K18" t="str">
            <v>2 (1992-95)</v>
          </cell>
        </row>
        <row r="19">
          <cell r="B19">
            <v>435</v>
          </cell>
          <cell r="C19" t="str">
            <v>Deimantė</v>
          </cell>
          <cell r="D19" t="str">
            <v>Vanagaitė</v>
          </cell>
          <cell r="E19" t="str">
            <v>m</v>
          </cell>
          <cell r="F19">
            <v>31936</v>
          </cell>
          <cell r="G19" t="str">
            <v>Kaunas</v>
          </cell>
          <cell r="H19" t="str">
            <v>-</v>
          </cell>
          <cell r="I19">
            <v>5.8</v>
          </cell>
          <cell r="J19" t="str">
            <v>m3 (1972-91)</v>
          </cell>
          <cell r="K19" t="str">
            <v>3 (1972-91)</v>
          </cell>
        </row>
        <row r="20">
          <cell r="B20">
            <v>436</v>
          </cell>
          <cell r="C20" t="str">
            <v>Paulina</v>
          </cell>
          <cell r="D20" t="str">
            <v>Drazdauskaitė</v>
          </cell>
          <cell r="E20" t="str">
            <v>m</v>
          </cell>
          <cell r="F20">
            <v>34211</v>
          </cell>
          <cell r="G20" t="str">
            <v>Kaunas</v>
          </cell>
          <cell r="H20" t="str">
            <v>-</v>
          </cell>
          <cell r="I20">
            <v>2.9</v>
          </cell>
          <cell r="J20" t="str">
            <v>m2 (1992-95)</v>
          </cell>
          <cell r="K20" t="str">
            <v>2 (1992-95)</v>
          </cell>
        </row>
        <row r="21">
          <cell r="B21">
            <v>440</v>
          </cell>
          <cell r="C21" t="str">
            <v>Dovydas</v>
          </cell>
          <cell r="D21" t="str">
            <v>Pugevičius</v>
          </cell>
          <cell r="E21" t="str">
            <v>v</v>
          </cell>
          <cell r="F21">
            <v>34434</v>
          </cell>
          <cell r="G21" t="str">
            <v>Kauno r. Akademija</v>
          </cell>
          <cell r="H21" t="str">
            <v>-</v>
          </cell>
          <cell r="I21">
            <v>2.9</v>
          </cell>
          <cell r="J21" t="str">
            <v>v2 (1992-95)</v>
          </cell>
          <cell r="K21" t="str">
            <v>2 (1992-95)</v>
          </cell>
        </row>
        <row r="22">
          <cell r="B22">
            <v>450</v>
          </cell>
          <cell r="C22" t="str">
            <v>Jolanta</v>
          </cell>
          <cell r="D22" t="str">
            <v>Gribauskaitė</v>
          </cell>
          <cell r="E22" t="str">
            <v>m</v>
          </cell>
          <cell r="F22">
            <v>33105</v>
          </cell>
          <cell r="G22" t="str">
            <v>Kaunas</v>
          </cell>
          <cell r="H22" t="str">
            <v>-</v>
          </cell>
          <cell r="I22">
            <v>5.8</v>
          </cell>
          <cell r="J22" t="str">
            <v>m3 (1972-91)</v>
          </cell>
          <cell r="K22" t="str">
            <v>3 (1972-91)</v>
          </cell>
        </row>
        <row r="23">
          <cell r="B23">
            <v>453</v>
          </cell>
          <cell r="C23" t="str">
            <v>Darius</v>
          </cell>
          <cell r="D23" t="str">
            <v>Didaronkus</v>
          </cell>
          <cell r="E23" t="str">
            <v>v</v>
          </cell>
          <cell r="F23">
            <v>32097</v>
          </cell>
          <cell r="G23" t="str">
            <v>LŽŪU</v>
          </cell>
          <cell r="H23" t="str">
            <v>Kauno BMK</v>
          </cell>
          <cell r="I23">
            <v>8.7</v>
          </cell>
          <cell r="J23" t="str">
            <v>v3 (1972-91)</v>
          </cell>
          <cell r="K23" t="str">
            <v>3 (1972-91)</v>
          </cell>
        </row>
        <row r="24">
          <cell r="B24">
            <v>457</v>
          </cell>
          <cell r="C24" t="str">
            <v>Sada</v>
          </cell>
          <cell r="D24" t="str">
            <v>Bukšnienė</v>
          </cell>
          <cell r="E24" t="str">
            <v>m</v>
          </cell>
          <cell r="F24">
            <v>24723</v>
          </cell>
          <cell r="G24" t="str">
            <v>Kaunas</v>
          </cell>
          <cell r="H24" t="str">
            <v>Kauno BMK</v>
          </cell>
          <cell r="I24">
            <v>5.8</v>
          </cell>
          <cell r="J24" t="str">
            <v>m4 (1971-62)</v>
          </cell>
          <cell r="K24" t="str">
            <v>4 (1971-62)</v>
          </cell>
        </row>
        <row r="25">
          <cell r="B25">
            <v>458</v>
          </cell>
          <cell r="C25" t="str">
            <v>Jurgita</v>
          </cell>
          <cell r="D25" t="str">
            <v>Levertavičiūtė</v>
          </cell>
          <cell r="E25" t="str">
            <v>m</v>
          </cell>
          <cell r="F25">
            <v>34004</v>
          </cell>
          <cell r="G25" t="str">
            <v>Garliava</v>
          </cell>
          <cell r="H25" t="str">
            <v>-</v>
          </cell>
          <cell r="I25">
            <v>2.9</v>
          </cell>
          <cell r="J25" t="str">
            <v>m2 (1992-95)</v>
          </cell>
          <cell r="K25" t="str">
            <v>2 (1992-95)</v>
          </cell>
        </row>
        <row r="26">
          <cell r="B26">
            <v>468</v>
          </cell>
          <cell r="C26" t="str">
            <v>Regimantas</v>
          </cell>
          <cell r="D26" t="str">
            <v>Tarasevičius</v>
          </cell>
          <cell r="E26" t="str">
            <v>v</v>
          </cell>
          <cell r="F26">
            <v>31003</v>
          </cell>
          <cell r="G26" t="str">
            <v>Kaunas</v>
          </cell>
          <cell r="H26" t="str">
            <v>Kauno BMK</v>
          </cell>
          <cell r="I26">
            <v>8.7</v>
          </cell>
          <cell r="J26" t="str">
            <v>v3 (1972-91)</v>
          </cell>
          <cell r="K26" t="str">
            <v>3 (1972-91)</v>
          </cell>
        </row>
        <row r="27">
          <cell r="B27">
            <v>476</v>
          </cell>
          <cell r="C27" t="str">
            <v>Aidas</v>
          </cell>
          <cell r="D27" t="str">
            <v>Krakauskas</v>
          </cell>
          <cell r="E27" t="str">
            <v>v</v>
          </cell>
          <cell r="F27">
            <v>32197</v>
          </cell>
          <cell r="G27" t="str">
            <v>Kaunas, LKKA</v>
          </cell>
          <cell r="H27" t="str">
            <v>Kauno BMK</v>
          </cell>
          <cell r="I27">
            <v>8.7</v>
          </cell>
          <cell r="J27" t="str">
            <v>v3 (1972-91)</v>
          </cell>
          <cell r="K27" t="str">
            <v>3 (1972-91)</v>
          </cell>
        </row>
        <row r="28">
          <cell r="B28">
            <v>479</v>
          </cell>
          <cell r="C28" t="str">
            <v>Donatas</v>
          </cell>
          <cell r="D28" t="str">
            <v>Adžgauskas</v>
          </cell>
          <cell r="E28" t="str">
            <v>v</v>
          </cell>
          <cell r="F28">
            <v>32981</v>
          </cell>
          <cell r="G28" t="str">
            <v>Kaunas, LKKA</v>
          </cell>
          <cell r="H28" t="str">
            <v>Kauno BMK</v>
          </cell>
          <cell r="I28">
            <v>8.7</v>
          </cell>
          <cell r="J28" t="str">
            <v>v3 (1972-91)</v>
          </cell>
          <cell r="K28" t="str">
            <v>3 (1972-91)</v>
          </cell>
        </row>
        <row r="29">
          <cell r="B29">
            <v>480</v>
          </cell>
          <cell r="C29" t="str">
            <v>Aivaras</v>
          </cell>
          <cell r="D29" t="str">
            <v>Krakauskas</v>
          </cell>
          <cell r="E29" t="str">
            <v>v</v>
          </cell>
          <cell r="F29">
            <v>32197</v>
          </cell>
          <cell r="G29" t="str">
            <v>Kaunas, LKKA</v>
          </cell>
          <cell r="H29" t="str">
            <v>Kauno BMK</v>
          </cell>
          <cell r="I29">
            <v>8.7</v>
          </cell>
          <cell r="J29" t="str">
            <v>v3 (1972-91)</v>
          </cell>
          <cell r="K29" t="str">
            <v>3 (1972-91)</v>
          </cell>
        </row>
        <row r="30">
          <cell r="B30">
            <v>483</v>
          </cell>
          <cell r="C30" t="str">
            <v>Ignė</v>
          </cell>
          <cell r="D30" t="str">
            <v>Grigaitytė</v>
          </cell>
          <cell r="E30" t="str">
            <v>m</v>
          </cell>
          <cell r="F30">
            <v>34981</v>
          </cell>
          <cell r="G30" t="str">
            <v>Garliava</v>
          </cell>
          <cell r="H30" t="str">
            <v>-</v>
          </cell>
          <cell r="I30">
            <v>2.9</v>
          </cell>
          <cell r="J30" t="str">
            <v>m2 (1992-95)</v>
          </cell>
          <cell r="K30" t="str">
            <v>2 (1992-95)</v>
          </cell>
        </row>
        <row r="31">
          <cell r="B31">
            <v>494</v>
          </cell>
          <cell r="C31" t="str">
            <v>Lukas</v>
          </cell>
          <cell r="D31" t="str">
            <v>Gaudutis</v>
          </cell>
          <cell r="E31" t="str">
            <v>v</v>
          </cell>
          <cell r="F31">
            <v>33910</v>
          </cell>
          <cell r="G31" t="str">
            <v>Kaunas</v>
          </cell>
          <cell r="H31" t="str">
            <v>-</v>
          </cell>
          <cell r="I31">
            <v>2.9</v>
          </cell>
          <cell r="J31" t="str">
            <v>v2 (1992-95)</v>
          </cell>
          <cell r="K31" t="str">
            <v>2 (1992-95)</v>
          </cell>
        </row>
        <row r="32">
          <cell r="B32">
            <v>496</v>
          </cell>
          <cell r="C32" t="str">
            <v>Robertas</v>
          </cell>
          <cell r="D32" t="str">
            <v>Marcinkevičius</v>
          </cell>
          <cell r="E32" t="str">
            <v>v</v>
          </cell>
          <cell r="F32">
            <v>31638</v>
          </cell>
          <cell r="G32" t="str">
            <v>Pakuonys</v>
          </cell>
          <cell r="H32" t="str">
            <v>Pilėnai</v>
          </cell>
          <cell r="I32">
            <v>8.7</v>
          </cell>
          <cell r="J32" t="str">
            <v>v3 (1972-91)</v>
          </cell>
          <cell r="K32" t="str">
            <v>3 (1972-91)</v>
          </cell>
        </row>
        <row r="33">
          <cell r="B33">
            <v>515</v>
          </cell>
          <cell r="C33" t="str">
            <v>Paulius</v>
          </cell>
          <cell r="D33" t="str">
            <v>Lelis</v>
          </cell>
          <cell r="E33" t="str">
            <v>v</v>
          </cell>
          <cell r="F33">
            <v>33344</v>
          </cell>
          <cell r="G33" t="str">
            <v>Kaunas</v>
          </cell>
          <cell r="H33" t="str">
            <v>Kauno BMK</v>
          </cell>
          <cell r="I33">
            <v>8.7</v>
          </cell>
          <cell r="J33" t="str">
            <v>v3 (1972-91)</v>
          </cell>
          <cell r="K33" t="str">
            <v>3 (1972-91)</v>
          </cell>
        </row>
        <row r="34">
          <cell r="B34">
            <v>536</v>
          </cell>
          <cell r="C34" t="str">
            <v>Arūnas</v>
          </cell>
          <cell r="D34" t="str">
            <v>Kontrimas</v>
          </cell>
          <cell r="E34" t="str">
            <v>v</v>
          </cell>
          <cell r="F34">
            <v>25328</v>
          </cell>
          <cell r="G34" t="str">
            <v>Kaunas</v>
          </cell>
          <cell r="H34" t="str">
            <v>-</v>
          </cell>
          <cell r="I34">
            <v>8.7</v>
          </cell>
          <cell r="J34" t="str">
            <v>v4 (1971-62)</v>
          </cell>
          <cell r="K34" t="str">
            <v>4 (1971-62)</v>
          </cell>
        </row>
        <row r="35">
          <cell r="B35">
            <v>543</v>
          </cell>
          <cell r="C35" t="str">
            <v>Rimanta</v>
          </cell>
          <cell r="D35" t="str">
            <v>Cibulskaitė</v>
          </cell>
          <cell r="E35" t="str">
            <v>m</v>
          </cell>
          <cell r="F35">
            <v>33259</v>
          </cell>
          <cell r="G35" t="str">
            <v>Kaišiadorys</v>
          </cell>
          <cell r="H35" t="str">
            <v>-</v>
          </cell>
          <cell r="I35">
            <v>5.8</v>
          </cell>
          <cell r="J35" t="str">
            <v>m3 (1972-91)</v>
          </cell>
          <cell r="K35" t="str">
            <v>3 (1972-91)</v>
          </cell>
        </row>
        <row r="36">
          <cell r="B36">
            <v>549</v>
          </cell>
          <cell r="C36" t="str">
            <v>Virgilijus</v>
          </cell>
          <cell r="D36" t="str">
            <v>Maštaitis</v>
          </cell>
          <cell r="E36" t="str">
            <v>v</v>
          </cell>
          <cell r="F36">
            <v>28360</v>
          </cell>
          <cell r="G36" t="str">
            <v>Akademija</v>
          </cell>
          <cell r="H36" t="str">
            <v>-</v>
          </cell>
          <cell r="I36">
            <v>8.7</v>
          </cell>
          <cell r="J36" t="str">
            <v>v3 (1972-91)</v>
          </cell>
          <cell r="K36" t="str">
            <v>3 (1972-91)</v>
          </cell>
        </row>
        <row r="37">
          <cell r="B37">
            <v>552</v>
          </cell>
          <cell r="C37" t="str">
            <v>Edvina</v>
          </cell>
          <cell r="D37" t="str">
            <v>Mačiulaitytė</v>
          </cell>
          <cell r="E37" t="str">
            <v>m</v>
          </cell>
          <cell r="F37">
            <v>33416</v>
          </cell>
          <cell r="G37" t="str">
            <v>Kaunas</v>
          </cell>
          <cell r="H37" t="str">
            <v>-</v>
          </cell>
          <cell r="I37">
            <v>5.8</v>
          </cell>
          <cell r="J37" t="str">
            <v>m3 (1972-91)</v>
          </cell>
          <cell r="K37" t="str">
            <v>3 (1972-91)</v>
          </cell>
        </row>
        <row r="38">
          <cell r="B38">
            <v>563</v>
          </cell>
          <cell r="C38" t="str">
            <v>Vaidas</v>
          </cell>
          <cell r="D38" t="str">
            <v>Mockus</v>
          </cell>
          <cell r="E38" t="str">
            <v>v</v>
          </cell>
          <cell r="F38">
            <v>32572</v>
          </cell>
          <cell r="G38" t="str">
            <v>Kaunas, LKKA</v>
          </cell>
          <cell r="H38" t="str">
            <v>Arboro</v>
          </cell>
          <cell r="I38">
            <v>8.7</v>
          </cell>
          <cell r="J38" t="str">
            <v>v3 (1972-91)</v>
          </cell>
          <cell r="K38" t="str">
            <v>3 (1972-91)</v>
          </cell>
        </row>
        <row r="39">
          <cell r="B39">
            <v>633</v>
          </cell>
          <cell r="C39" t="str">
            <v>Žydrūnas</v>
          </cell>
          <cell r="D39" t="str">
            <v>Averka</v>
          </cell>
          <cell r="E39" t="str">
            <v>v</v>
          </cell>
          <cell r="F39">
            <v>29082</v>
          </cell>
          <cell r="G39" t="str">
            <v>Kaunas</v>
          </cell>
          <cell r="H39" t="str">
            <v>-</v>
          </cell>
          <cell r="I39">
            <v>8.7</v>
          </cell>
          <cell r="J39" t="str">
            <v>v3 (1972-91)</v>
          </cell>
          <cell r="K39" t="str">
            <v>3 (1972-91)</v>
          </cell>
        </row>
        <row r="40">
          <cell r="B40">
            <v>729</v>
          </cell>
          <cell r="C40" t="str">
            <v>Birutė</v>
          </cell>
          <cell r="D40" t="str">
            <v>Endziulytė</v>
          </cell>
          <cell r="E40" t="str">
            <v>m</v>
          </cell>
          <cell r="F40">
            <v>34401</v>
          </cell>
          <cell r="G40" t="str">
            <v>Rimgaudai</v>
          </cell>
          <cell r="H40" t="str">
            <v>-</v>
          </cell>
          <cell r="I40">
            <v>2.9</v>
          </cell>
          <cell r="J40" t="str">
            <v>m2 (1992-95)</v>
          </cell>
          <cell r="K40" t="str">
            <v>2 (1992-95)</v>
          </cell>
        </row>
        <row r="41">
          <cell r="B41">
            <v>732</v>
          </cell>
          <cell r="C41" t="str">
            <v>Karolis</v>
          </cell>
          <cell r="D41" t="str">
            <v>Lazdauskas</v>
          </cell>
          <cell r="E41" t="str">
            <v>v</v>
          </cell>
          <cell r="F41">
            <v>33292</v>
          </cell>
          <cell r="G41" t="str">
            <v>Kaunas</v>
          </cell>
          <cell r="H41" t="str">
            <v>-</v>
          </cell>
          <cell r="I41">
            <v>8.7</v>
          </cell>
          <cell r="J41" t="str">
            <v>v3 (1972-91)</v>
          </cell>
          <cell r="K41" t="str">
            <v>3 (1972-91)</v>
          </cell>
        </row>
        <row r="42">
          <cell r="B42">
            <v>737</v>
          </cell>
          <cell r="C42" t="str">
            <v>Ramūnas</v>
          </cell>
          <cell r="D42" t="str">
            <v>Vilčinskas</v>
          </cell>
          <cell r="E42" t="str">
            <v>v</v>
          </cell>
          <cell r="F42">
            <v>31254</v>
          </cell>
          <cell r="G42" t="str">
            <v>Kačerginė</v>
          </cell>
          <cell r="H42" t="str">
            <v>-</v>
          </cell>
          <cell r="I42">
            <v>8.7</v>
          </cell>
          <cell r="J42" t="str">
            <v>v3 (1972-91)</v>
          </cell>
          <cell r="K42" t="str">
            <v>3 (1972-91)</v>
          </cell>
        </row>
        <row r="43">
          <cell r="B43">
            <v>740</v>
          </cell>
          <cell r="C43" t="str">
            <v>Mažvydas</v>
          </cell>
          <cell r="D43" t="str">
            <v>Kekys</v>
          </cell>
          <cell r="E43" t="str">
            <v>v</v>
          </cell>
          <cell r="F43">
            <v>34082</v>
          </cell>
          <cell r="G43" t="str">
            <v>Kaišiadorys</v>
          </cell>
          <cell r="H43" t="str">
            <v>-</v>
          </cell>
          <cell r="I43">
            <v>2.9</v>
          </cell>
          <cell r="J43" t="str">
            <v>v2 (1992-95)</v>
          </cell>
          <cell r="K43" t="str">
            <v>2 (1992-95)</v>
          </cell>
        </row>
        <row r="44">
          <cell r="B44">
            <v>747</v>
          </cell>
          <cell r="C44" t="str">
            <v>Sandra</v>
          </cell>
          <cell r="D44" t="str">
            <v>Šermušenkaitė</v>
          </cell>
          <cell r="E44" t="str">
            <v>m</v>
          </cell>
          <cell r="F44">
            <v>33813</v>
          </cell>
          <cell r="G44" t="str">
            <v>Garliava</v>
          </cell>
          <cell r="H44" t="str">
            <v>-</v>
          </cell>
          <cell r="I44">
            <v>2.9</v>
          </cell>
          <cell r="J44" t="str">
            <v>m2 (1992-95)</v>
          </cell>
          <cell r="K44" t="str">
            <v>2 (1992-95)</v>
          </cell>
        </row>
        <row r="45">
          <cell r="B45">
            <v>752</v>
          </cell>
          <cell r="C45" t="str">
            <v>Paulius</v>
          </cell>
          <cell r="D45" t="str">
            <v>Paltanavičius</v>
          </cell>
          <cell r="E45" t="str">
            <v>v</v>
          </cell>
          <cell r="F45">
            <v>34876</v>
          </cell>
          <cell r="G45" t="str">
            <v>Garliava</v>
          </cell>
          <cell r="H45" t="str">
            <v>-</v>
          </cell>
          <cell r="I45">
            <v>2.9</v>
          </cell>
          <cell r="J45" t="str">
            <v>v2 (1992-95)</v>
          </cell>
          <cell r="K45" t="str">
            <v>2 (1992-95)</v>
          </cell>
        </row>
        <row r="46">
          <cell r="B46">
            <v>758</v>
          </cell>
          <cell r="C46" t="str">
            <v>Nerijus</v>
          </cell>
          <cell r="D46" t="str">
            <v>Mikučionis</v>
          </cell>
          <cell r="E46" t="str">
            <v>v</v>
          </cell>
          <cell r="F46">
            <v>31780</v>
          </cell>
          <cell r="G46" t="str">
            <v>Girionys</v>
          </cell>
          <cell r="H46" t="str">
            <v>Kauno BMK</v>
          </cell>
          <cell r="I46">
            <v>8.7</v>
          </cell>
          <cell r="J46" t="str">
            <v>v3 (1972-91)</v>
          </cell>
          <cell r="K46" t="str">
            <v>3 (1972-91)</v>
          </cell>
        </row>
        <row r="47">
          <cell r="B47">
            <v>766</v>
          </cell>
          <cell r="C47" t="str">
            <v>Lina</v>
          </cell>
          <cell r="D47" t="str">
            <v>Skerath</v>
          </cell>
          <cell r="E47" t="str">
            <v>m</v>
          </cell>
          <cell r="F47">
            <v>35752</v>
          </cell>
          <cell r="G47" t="str">
            <v>Kaunas</v>
          </cell>
          <cell r="H47" t="str">
            <v>-</v>
          </cell>
          <cell r="I47">
            <v>2.9</v>
          </cell>
          <cell r="J47" t="str">
            <v>m1 (1996 ir jaun.)</v>
          </cell>
          <cell r="K47" t="str">
            <v>1 (1996 ir jaun.)</v>
          </cell>
        </row>
        <row r="48">
          <cell r="B48">
            <v>810</v>
          </cell>
          <cell r="C48" t="str">
            <v>Irma</v>
          </cell>
          <cell r="D48" t="str">
            <v>Žukauskaitė</v>
          </cell>
          <cell r="E48" t="str">
            <v>m</v>
          </cell>
          <cell r="F48">
            <v>32581</v>
          </cell>
          <cell r="G48" t="str">
            <v>Druskininkai, LŽŪU</v>
          </cell>
          <cell r="H48" t="str">
            <v>-</v>
          </cell>
          <cell r="I48">
            <v>5.8</v>
          </cell>
          <cell r="J48" t="str">
            <v>m3 (1972-91)</v>
          </cell>
          <cell r="K48" t="str">
            <v>3 (1972-91)</v>
          </cell>
        </row>
        <row r="49">
          <cell r="B49">
            <v>816</v>
          </cell>
          <cell r="C49" t="str">
            <v>Lukas</v>
          </cell>
          <cell r="D49" t="str">
            <v>Naujanis</v>
          </cell>
          <cell r="E49" t="str">
            <v>v</v>
          </cell>
          <cell r="F49">
            <v>33476</v>
          </cell>
          <cell r="G49" t="str">
            <v>Kaunas, LKKA</v>
          </cell>
          <cell r="H49" t="str">
            <v>-</v>
          </cell>
          <cell r="I49">
            <v>8.7</v>
          </cell>
          <cell r="J49" t="str">
            <v>v3 (1972-91)</v>
          </cell>
          <cell r="K49" t="str">
            <v>3 (1972-91)</v>
          </cell>
        </row>
        <row r="50">
          <cell r="B50">
            <v>835</v>
          </cell>
          <cell r="C50" t="str">
            <v>Deivis</v>
          </cell>
          <cell r="D50" t="str">
            <v>Čiaučionas</v>
          </cell>
          <cell r="E50" t="str">
            <v>v</v>
          </cell>
          <cell r="F50">
            <v>36627</v>
          </cell>
          <cell r="G50" t="str">
            <v>Kauno r.</v>
          </cell>
          <cell r="H50" t="str">
            <v>-</v>
          </cell>
          <cell r="I50">
            <v>2.9</v>
          </cell>
          <cell r="J50" t="str">
            <v>v1 (1996 ir jaun.)</v>
          </cell>
          <cell r="K50" t="str">
            <v>1 (1996 ir jaun.)</v>
          </cell>
        </row>
        <row r="51">
          <cell r="B51">
            <v>837</v>
          </cell>
          <cell r="C51" t="str">
            <v>Vidmantas</v>
          </cell>
          <cell r="D51" t="str">
            <v>Dobrovolskas</v>
          </cell>
          <cell r="E51" t="str">
            <v>v</v>
          </cell>
          <cell r="F51">
            <v>24383</v>
          </cell>
          <cell r="G51" t="str">
            <v>Kaunas</v>
          </cell>
          <cell r="H51" t="str">
            <v>Kauno BMK</v>
          </cell>
          <cell r="I51">
            <v>8.7</v>
          </cell>
          <cell r="J51" t="str">
            <v>v4 (1971-62)</v>
          </cell>
          <cell r="K51" t="str">
            <v>4 (1971-62)</v>
          </cell>
        </row>
        <row r="52">
          <cell r="B52">
            <v>861</v>
          </cell>
          <cell r="C52" t="str">
            <v>Eimantas</v>
          </cell>
          <cell r="D52" t="str">
            <v>Petrulevičius</v>
          </cell>
          <cell r="E52" t="str">
            <v>v</v>
          </cell>
          <cell r="F52">
            <v>29680</v>
          </cell>
          <cell r="G52" t="str">
            <v>Garliava</v>
          </cell>
          <cell r="H52" t="str">
            <v>-</v>
          </cell>
          <cell r="I52">
            <v>8.7</v>
          </cell>
          <cell r="J52" t="str">
            <v>v3 (1972-91)</v>
          </cell>
          <cell r="K52" t="str">
            <v>3 (1972-91)</v>
          </cell>
        </row>
        <row r="53">
          <cell r="B53">
            <v>867</v>
          </cell>
          <cell r="C53" t="str">
            <v>Antanas</v>
          </cell>
          <cell r="D53" t="str">
            <v>Girčys</v>
          </cell>
          <cell r="E53" t="str">
            <v>v</v>
          </cell>
          <cell r="F53">
            <v>32610</v>
          </cell>
          <cell r="G53" t="str">
            <v>LŽŪU</v>
          </cell>
          <cell r="H53" t="str">
            <v>-</v>
          </cell>
          <cell r="I53">
            <v>8.7</v>
          </cell>
          <cell r="J53" t="str">
            <v>v3 (1972-91)</v>
          </cell>
          <cell r="K53" t="str">
            <v>3 (1972-91)</v>
          </cell>
        </row>
        <row r="54">
          <cell r="B54">
            <v>875</v>
          </cell>
          <cell r="C54" t="str">
            <v>Vytautas</v>
          </cell>
          <cell r="D54" t="str">
            <v>Kisielius</v>
          </cell>
          <cell r="E54" t="str">
            <v>v</v>
          </cell>
          <cell r="F54">
            <v>33279</v>
          </cell>
          <cell r="G54" t="str">
            <v>Anykščiai</v>
          </cell>
          <cell r="H54" t="str">
            <v>-</v>
          </cell>
          <cell r="I54">
            <v>8.7</v>
          </cell>
          <cell r="J54" t="str">
            <v>v3 (1972-91)</v>
          </cell>
          <cell r="K54" t="str">
            <v>3 (1972-91)</v>
          </cell>
        </row>
        <row r="55">
          <cell r="B55">
            <v>877</v>
          </cell>
          <cell r="C55" t="str">
            <v>Martynas</v>
          </cell>
          <cell r="D55" t="str">
            <v>Gaigalas</v>
          </cell>
          <cell r="E55" t="str">
            <v>v</v>
          </cell>
          <cell r="F55">
            <v>32935</v>
          </cell>
          <cell r="G55" t="str">
            <v>Kaunas</v>
          </cell>
          <cell r="H55" t="str">
            <v>-</v>
          </cell>
          <cell r="I55">
            <v>8.7</v>
          </cell>
          <cell r="J55" t="str">
            <v>v3 (1972-91)</v>
          </cell>
          <cell r="K55" t="str">
            <v>3 (1972-91)</v>
          </cell>
        </row>
        <row r="56">
          <cell r="B56">
            <v>879</v>
          </cell>
          <cell r="C56" t="str">
            <v>Egidijus</v>
          </cell>
          <cell r="D56" t="str">
            <v>Laskovas</v>
          </cell>
          <cell r="E56" t="str">
            <v>v</v>
          </cell>
          <cell r="F56">
            <v>26716</v>
          </cell>
          <cell r="G56" t="str">
            <v>Kaunas</v>
          </cell>
          <cell r="H56" t="str">
            <v>-</v>
          </cell>
          <cell r="I56">
            <v>8.7</v>
          </cell>
          <cell r="J56" t="str">
            <v>v3 (1972-91)</v>
          </cell>
          <cell r="K56" t="str">
            <v>3 (1972-91)</v>
          </cell>
        </row>
        <row r="57">
          <cell r="B57">
            <v>883</v>
          </cell>
          <cell r="C57" t="str">
            <v>Vilius</v>
          </cell>
          <cell r="D57" t="str">
            <v>Arminas</v>
          </cell>
          <cell r="E57" t="str">
            <v>v</v>
          </cell>
          <cell r="F57">
            <v>34893</v>
          </cell>
          <cell r="G57" t="str">
            <v>Kauno r.</v>
          </cell>
          <cell r="H57" t="str">
            <v>-</v>
          </cell>
          <cell r="I57">
            <v>2.9</v>
          </cell>
          <cell r="J57" t="str">
            <v>v2 (1992-95)</v>
          </cell>
          <cell r="K57" t="str">
            <v>2 (1992-95)</v>
          </cell>
        </row>
        <row r="58">
          <cell r="B58">
            <v>892</v>
          </cell>
          <cell r="C58" t="str">
            <v>Mindaugas</v>
          </cell>
          <cell r="D58" t="str">
            <v>Kubilius</v>
          </cell>
          <cell r="E58" t="str">
            <v>v</v>
          </cell>
          <cell r="F58">
            <v>30133</v>
          </cell>
          <cell r="G58" t="str">
            <v>Kaunas</v>
          </cell>
          <cell r="H58" t="str">
            <v>-</v>
          </cell>
          <cell r="I58">
            <v>8.7</v>
          </cell>
          <cell r="J58" t="str">
            <v>v3 (1972-91)</v>
          </cell>
          <cell r="K58" t="str">
            <v>3 (1972-91)</v>
          </cell>
        </row>
        <row r="59">
          <cell r="B59">
            <v>897</v>
          </cell>
          <cell r="C59" t="str">
            <v>Paulius</v>
          </cell>
          <cell r="D59" t="str">
            <v>Letulis</v>
          </cell>
          <cell r="E59" t="str">
            <v>v</v>
          </cell>
          <cell r="F59">
            <v>33248</v>
          </cell>
          <cell r="G59" t="str">
            <v>Šiaulių r.</v>
          </cell>
          <cell r="H59" t="str">
            <v>-</v>
          </cell>
          <cell r="I59">
            <v>8.7</v>
          </cell>
          <cell r="J59" t="str">
            <v>v3 (1972-91)</v>
          </cell>
          <cell r="K59" t="str">
            <v>3 (1972-91)</v>
          </cell>
        </row>
        <row r="60">
          <cell r="B60">
            <v>903</v>
          </cell>
          <cell r="C60" t="str">
            <v>Tomas</v>
          </cell>
          <cell r="D60" t="str">
            <v>Kokanka</v>
          </cell>
          <cell r="E60" t="str">
            <v>v</v>
          </cell>
          <cell r="F60">
            <v>32731</v>
          </cell>
          <cell r="G60" t="str">
            <v>Zarasai, LŽŪU</v>
          </cell>
          <cell r="H60" t="str">
            <v>-</v>
          </cell>
          <cell r="I60">
            <v>8.7</v>
          </cell>
          <cell r="J60" t="str">
            <v>v3 (1972-91)</v>
          </cell>
          <cell r="K60" t="str">
            <v>3 (1972-91)</v>
          </cell>
        </row>
        <row r="61">
          <cell r="B61">
            <v>904</v>
          </cell>
          <cell r="C61" t="str">
            <v>Gvidas</v>
          </cell>
          <cell r="D61" t="str">
            <v>Macius</v>
          </cell>
          <cell r="E61" t="str">
            <v>v</v>
          </cell>
          <cell r="F61">
            <v>35116</v>
          </cell>
          <cell r="G61" t="str">
            <v>Kauno r.</v>
          </cell>
          <cell r="H61" t="str">
            <v>-</v>
          </cell>
          <cell r="I61">
            <v>2.9</v>
          </cell>
          <cell r="J61" t="str">
            <v>v1 (1996 ir jaun.)</v>
          </cell>
          <cell r="K61" t="str">
            <v>1 (1996 ir jaun.)</v>
          </cell>
        </row>
        <row r="62">
          <cell r="B62">
            <v>908</v>
          </cell>
          <cell r="C62" t="str">
            <v>Lukas</v>
          </cell>
          <cell r="D62" t="str">
            <v>Čiurinskas</v>
          </cell>
          <cell r="E62" t="str">
            <v>v</v>
          </cell>
          <cell r="F62">
            <v>33818</v>
          </cell>
          <cell r="G62" t="str">
            <v>Kaišiadorys</v>
          </cell>
          <cell r="H62" t="str">
            <v>-</v>
          </cell>
          <cell r="I62">
            <v>2.9</v>
          </cell>
          <cell r="J62" t="str">
            <v>v2 (1992-95)</v>
          </cell>
          <cell r="K62" t="str">
            <v>2 (1992-95)</v>
          </cell>
        </row>
        <row r="63">
          <cell r="B63">
            <v>935</v>
          </cell>
          <cell r="C63" t="str">
            <v>Gediminas</v>
          </cell>
          <cell r="D63" t="str">
            <v>Zubrickas</v>
          </cell>
          <cell r="E63" t="str">
            <v>v</v>
          </cell>
          <cell r="F63">
            <v>33277</v>
          </cell>
          <cell r="G63" t="str">
            <v>Alytus</v>
          </cell>
          <cell r="H63" t="str">
            <v>-</v>
          </cell>
          <cell r="I63">
            <v>8.7</v>
          </cell>
          <cell r="J63" t="str">
            <v>v3 (1972-91)</v>
          </cell>
          <cell r="K63" t="str">
            <v>3 (1972-91)</v>
          </cell>
        </row>
        <row r="64">
          <cell r="B64">
            <v>985</v>
          </cell>
          <cell r="C64" t="str">
            <v>Saulius</v>
          </cell>
          <cell r="D64" t="str">
            <v>Čalkevičius</v>
          </cell>
          <cell r="E64" t="str">
            <v>v</v>
          </cell>
          <cell r="F64">
            <v>31174</v>
          </cell>
          <cell r="G64" t="str">
            <v>Kaunas</v>
          </cell>
          <cell r="H64" t="str">
            <v>Kauno BMK</v>
          </cell>
          <cell r="I64">
            <v>8.7</v>
          </cell>
          <cell r="J64" t="str">
            <v>v3 (1972-91)</v>
          </cell>
          <cell r="K64" t="str">
            <v>3 (1972-91)</v>
          </cell>
        </row>
        <row r="65">
          <cell r="C65" t="str">
            <v>Juozas</v>
          </cell>
          <cell r="D65" t="str">
            <v>Bajoras</v>
          </cell>
          <cell r="E65" t="str">
            <v>v</v>
          </cell>
          <cell r="F65" t="str">
            <v>1951-</v>
          </cell>
          <cell r="G65" t="str">
            <v>Kaunas</v>
          </cell>
          <cell r="H65" t="str">
            <v>-</v>
          </cell>
          <cell r="I65">
            <v>2.9</v>
          </cell>
          <cell r="J65" t="str">
            <v>v1 (1996 ir jaun.)</v>
          </cell>
          <cell r="K65" t="str">
            <v>1 (1996 ir jaun.)</v>
          </cell>
        </row>
        <row r="66">
          <cell r="C66" t="str">
            <v>Aivaras</v>
          </cell>
          <cell r="D66" t="str">
            <v>Berežnojus</v>
          </cell>
          <cell r="E66" t="str">
            <v>v</v>
          </cell>
          <cell r="F66">
            <v>35502</v>
          </cell>
          <cell r="G66" t="str">
            <v>Kaunas</v>
          </cell>
          <cell r="H66" t="str">
            <v>-</v>
          </cell>
          <cell r="I66">
            <v>2.9</v>
          </cell>
          <cell r="J66" t="str">
            <v>v1 (1996 ir jaun.)</v>
          </cell>
          <cell r="K66" t="str">
            <v>1 (1996 ir jaun.)</v>
          </cell>
        </row>
        <row r="67">
          <cell r="C67" t="str">
            <v>Joana</v>
          </cell>
          <cell r="D67" t="str">
            <v>Čėsnaitė</v>
          </cell>
          <cell r="E67" t="str">
            <v>m</v>
          </cell>
          <cell r="F67">
            <v>33365</v>
          </cell>
          <cell r="G67" t="str">
            <v>Šilalė</v>
          </cell>
          <cell r="H67" t="str">
            <v>-</v>
          </cell>
          <cell r="I67">
            <v>2.9</v>
          </cell>
          <cell r="J67" t="str">
            <v>m3 (1972-91)</v>
          </cell>
          <cell r="K67" t="str">
            <v>3 (1972-91)</v>
          </cell>
        </row>
        <row r="68">
          <cell r="C68" t="str">
            <v>Jovita</v>
          </cell>
          <cell r="D68" t="str">
            <v>Dambrauskaitė</v>
          </cell>
          <cell r="E68" t="str">
            <v>m</v>
          </cell>
          <cell r="F68">
            <v>31476</v>
          </cell>
          <cell r="G68" t="str">
            <v>Kaunas</v>
          </cell>
          <cell r="H68" t="str">
            <v>-</v>
          </cell>
          <cell r="I68">
            <v>2.9</v>
          </cell>
          <cell r="J68" t="str">
            <v>m3 (1972-91)</v>
          </cell>
          <cell r="K68" t="str">
            <v>3 (1972-91)</v>
          </cell>
        </row>
        <row r="69">
          <cell r="C69" t="str">
            <v>Tomas</v>
          </cell>
          <cell r="D69" t="str">
            <v>Dambrauskas</v>
          </cell>
          <cell r="E69" t="str">
            <v>v</v>
          </cell>
          <cell r="F69">
            <v>30117</v>
          </cell>
          <cell r="G69" t="str">
            <v>Kaunas</v>
          </cell>
          <cell r="H69" t="str">
            <v>-</v>
          </cell>
          <cell r="I69">
            <v>2.9</v>
          </cell>
          <cell r="J69" t="str">
            <v>v3 (1972-91)</v>
          </cell>
          <cell r="K69" t="str">
            <v>3 (1972-91)</v>
          </cell>
        </row>
        <row r="70">
          <cell r="C70" t="str">
            <v>Mindaugas</v>
          </cell>
          <cell r="D70" t="str">
            <v>Garmus</v>
          </cell>
          <cell r="E70" t="str">
            <v>v</v>
          </cell>
          <cell r="F70" t="str">
            <v>1981-</v>
          </cell>
          <cell r="G70" t="str">
            <v>Kaunas</v>
          </cell>
          <cell r="H70" t="str">
            <v>-</v>
          </cell>
          <cell r="I70">
            <v>5</v>
          </cell>
          <cell r="J70" t="str">
            <v>v1 (1996 ir jaun.)</v>
          </cell>
          <cell r="K70" t="str">
            <v>1 (1996 ir jaun.)</v>
          </cell>
        </row>
        <row r="71">
          <cell r="C71" t="str">
            <v>Monika</v>
          </cell>
          <cell r="D71" t="str">
            <v>Ivoškevičiūtė</v>
          </cell>
          <cell r="E71" t="str">
            <v>m</v>
          </cell>
          <cell r="F71" t="str">
            <v>1997-</v>
          </cell>
          <cell r="G71" t="str">
            <v>Ežerėlis</v>
          </cell>
          <cell r="H71" t="str">
            <v>-</v>
          </cell>
          <cell r="I71">
            <v>5.8</v>
          </cell>
          <cell r="J71" t="str">
            <v>m1 (1996 ir jaun.)</v>
          </cell>
          <cell r="K71" t="str">
            <v>1 (1996 ir jaun.)</v>
          </cell>
        </row>
        <row r="72">
          <cell r="C72" t="str">
            <v>Agnė</v>
          </cell>
          <cell r="D72" t="str">
            <v>Kairiūnaitė</v>
          </cell>
          <cell r="E72" t="str">
            <v>m</v>
          </cell>
          <cell r="F72">
            <v>29785</v>
          </cell>
          <cell r="G72" t="str">
            <v>Kaunas</v>
          </cell>
          <cell r="H72" t="str">
            <v>-</v>
          </cell>
          <cell r="I72">
            <v>5.8</v>
          </cell>
          <cell r="J72" t="str">
            <v>m3 (1972-91)</v>
          </cell>
          <cell r="K72" t="str">
            <v>3 (1972-91)</v>
          </cell>
        </row>
        <row r="73">
          <cell r="C73" t="str">
            <v>Almyras</v>
          </cell>
          <cell r="D73" t="str">
            <v>Kavaliauskas</v>
          </cell>
          <cell r="E73" t="str">
            <v>v</v>
          </cell>
          <cell r="F73">
            <v>21455</v>
          </cell>
          <cell r="G73" t="str">
            <v>Žiežmariai</v>
          </cell>
          <cell r="H73" t="str">
            <v>-</v>
          </cell>
          <cell r="I73">
            <v>5.8</v>
          </cell>
          <cell r="J73" t="str">
            <v>v5 (1961 ir vyr.)</v>
          </cell>
          <cell r="K73" t="str">
            <v>5 (1961 ir vyr.)</v>
          </cell>
        </row>
        <row r="74">
          <cell r="C74" t="str">
            <v>Giedrė</v>
          </cell>
          <cell r="D74" t="str">
            <v>Kazlauskaitė</v>
          </cell>
          <cell r="E74" t="str">
            <v>m</v>
          </cell>
          <cell r="F74">
            <v>31153</v>
          </cell>
          <cell r="G74" t="str">
            <v>Akademija</v>
          </cell>
          <cell r="H74" t="str">
            <v>-</v>
          </cell>
          <cell r="I74">
            <v>5.8</v>
          </cell>
          <cell r="J74" t="str">
            <v>m3 (1972-91)</v>
          </cell>
          <cell r="K74" t="str">
            <v>3 (1972-91)</v>
          </cell>
        </row>
        <row r="75">
          <cell r="C75" t="str">
            <v>Rokas</v>
          </cell>
          <cell r="D75" t="str">
            <v>Raudonius</v>
          </cell>
          <cell r="E75" t="str">
            <v>v</v>
          </cell>
          <cell r="F75">
            <v>34203</v>
          </cell>
          <cell r="G75" t="str">
            <v>Kauno r.</v>
          </cell>
          <cell r="H75" t="str">
            <v>-</v>
          </cell>
          <cell r="I75">
            <v>8.7</v>
          </cell>
          <cell r="J75" t="str">
            <v>v2 (1992-95)</v>
          </cell>
          <cell r="K75" t="str">
            <v>2 (1992-95)</v>
          </cell>
        </row>
        <row r="76">
          <cell r="C76" t="str">
            <v>Gytis</v>
          </cell>
          <cell r="D76" t="str">
            <v>Revinskas</v>
          </cell>
          <cell r="E76" t="str">
            <v>v</v>
          </cell>
          <cell r="F76" t="str">
            <v>1994-</v>
          </cell>
          <cell r="G76" t="str">
            <v>Kauno r.</v>
          </cell>
          <cell r="H76" t="str">
            <v>-</v>
          </cell>
          <cell r="I76">
            <v>8.7</v>
          </cell>
          <cell r="J76" t="str">
            <v>v1 (1996 ir jaun.)</v>
          </cell>
          <cell r="K76" t="str">
            <v>1 (1996 ir jaun.)</v>
          </cell>
        </row>
        <row r="77">
          <cell r="C77" t="str">
            <v>Mažvydas</v>
          </cell>
          <cell r="D77" t="str">
            <v>Skekys</v>
          </cell>
          <cell r="E77" t="str">
            <v>v</v>
          </cell>
          <cell r="F77">
            <v>33972</v>
          </cell>
          <cell r="G77" t="str">
            <v>Kaišiadorys</v>
          </cell>
          <cell r="H77" t="str">
            <v>-</v>
          </cell>
          <cell r="I77">
            <v>8.7</v>
          </cell>
          <cell r="J77" t="str">
            <v>v2 (1992-95)</v>
          </cell>
          <cell r="K77" t="str">
            <v>2 (1992-95)</v>
          </cell>
        </row>
        <row r="78">
          <cell r="C78" t="str">
            <v>Villy</v>
          </cell>
          <cell r="D78" t="str">
            <v>Skeratch</v>
          </cell>
          <cell r="E78" t="str">
            <v>v</v>
          </cell>
          <cell r="F78">
            <v>24671</v>
          </cell>
          <cell r="G78" t="str">
            <v>Kauno r., Zapyškis</v>
          </cell>
          <cell r="H78" t="str">
            <v>-</v>
          </cell>
          <cell r="I78">
            <v>8.7</v>
          </cell>
          <cell r="J78" t="str">
            <v>v4 (1971-62)</v>
          </cell>
          <cell r="K78" t="str">
            <v>4 (1971-62)</v>
          </cell>
        </row>
        <row r="79">
          <cell r="C79" t="str">
            <v>Gabrielė</v>
          </cell>
          <cell r="D79" t="str">
            <v>Skerath</v>
          </cell>
          <cell r="E79" t="str">
            <v>m</v>
          </cell>
          <cell r="F79">
            <v>35198</v>
          </cell>
          <cell r="G79" t="str">
            <v>Kauno r., Zapyškis</v>
          </cell>
          <cell r="H79" t="str">
            <v>-</v>
          </cell>
          <cell r="I79">
            <v>8.7</v>
          </cell>
          <cell r="J79" t="str">
            <v>m1 (1996 ir jaun.)</v>
          </cell>
          <cell r="K79" t="str">
            <v>1 (1996 ir jaun.)</v>
          </cell>
        </row>
        <row r="80">
          <cell r="C80" t="str">
            <v>Jonas</v>
          </cell>
          <cell r="D80" t="str">
            <v>Soraka</v>
          </cell>
          <cell r="E80" t="str">
            <v>v</v>
          </cell>
          <cell r="F80">
            <v>35490</v>
          </cell>
          <cell r="G80" t="str">
            <v>Rimgaudai</v>
          </cell>
          <cell r="H80" t="str">
            <v>-</v>
          </cell>
          <cell r="I80">
            <v>8.7</v>
          </cell>
          <cell r="J80" t="str">
            <v>v1 (1996 ir jaun.)</v>
          </cell>
          <cell r="K80" t="str">
            <v>1 (1996 ir jaun.)</v>
          </cell>
        </row>
        <row r="81">
          <cell r="C81" t="str">
            <v>Tadas</v>
          </cell>
          <cell r="D81" t="str">
            <v>Tulauskas</v>
          </cell>
          <cell r="E81" t="str">
            <v>v</v>
          </cell>
          <cell r="F81">
            <v>35732</v>
          </cell>
          <cell r="G81" t="str">
            <v>Kaunas, Aleksotas</v>
          </cell>
          <cell r="H81" t="str">
            <v>-</v>
          </cell>
          <cell r="I81">
            <v>10</v>
          </cell>
          <cell r="J81" t="str">
            <v>v1 (1996 ir jaun.)</v>
          </cell>
          <cell r="K81" t="str">
            <v>1 (1996 ir jaun.)</v>
          </cell>
        </row>
        <row r="82">
          <cell r="C82" t="str">
            <v>Sandra</v>
          </cell>
          <cell r="D82" t="str">
            <v>Urbonavičiūtė</v>
          </cell>
          <cell r="E82" t="str">
            <v>m</v>
          </cell>
          <cell r="F82">
            <v>32566</v>
          </cell>
          <cell r="G82" t="str">
            <v>Kaunas</v>
          </cell>
          <cell r="H82" t="str">
            <v>-</v>
          </cell>
          <cell r="I82">
            <v>10</v>
          </cell>
          <cell r="J82" t="str">
            <v>m3 (1972-91)</v>
          </cell>
          <cell r="K82" t="str">
            <v>3 (1972-91)</v>
          </cell>
        </row>
        <row r="83">
          <cell r="C83" t="str">
            <v>Klemensas</v>
          </cell>
          <cell r="D83" t="str">
            <v>Zaranka</v>
          </cell>
          <cell r="E83" t="str">
            <v>v</v>
          </cell>
          <cell r="F83">
            <v>23200</v>
          </cell>
          <cell r="G83" t="str">
            <v>Kaunas</v>
          </cell>
          <cell r="H83" t="str">
            <v>Kauno BMK</v>
          </cell>
          <cell r="I83">
            <v>8.7</v>
          </cell>
          <cell r="J83" t="str">
            <v>v4 (1971-62)</v>
          </cell>
          <cell r="K83" t="str">
            <v>4 (1971-62)</v>
          </cell>
        </row>
        <row r="84">
          <cell r="C84" t="str">
            <v>Lukas</v>
          </cell>
          <cell r="D84" t="str">
            <v>Zareckas</v>
          </cell>
          <cell r="E84" t="str">
            <v>v</v>
          </cell>
          <cell r="F84">
            <v>35630</v>
          </cell>
          <cell r="G84" t="str">
            <v>Žiežmariai</v>
          </cell>
          <cell r="H84" t="str">
            <v>-</v>
          </cell>
          <cell r="I84">
            <v>2.9</v>
          </cell>
          <cell r="J84" t="str">
            <v>v1 (1996 ir jaun.)</v>
          </cell>
          <cell r="K84" t="str">
            <v>1 (1996 ir jaun.)</v>
          </cell>
        </row>
        <row r="85">
          <cell r="C85" t="str">
            <v>Martynas</v>
          </cell>
          <cell r="D85" t="str">
            <v>Žilinskas</v>
          </cell>
          <cell r="E85" t="str">
            <v>v</v>
          </cell>
          <cell r="F85">
            <v>35484</v>
          </cell>
          <cell r="G85" t="str">
            <v>Kaunas</v>
          </cell>
          <cell r="H85" t="str">
            <v>-</v>
          </cell>
          <cell r="I85">
            <v>2.9</v>
          </cell>
          <cell r="J85" t="str">
            <v>v1 (1996 ir jaun.)</v>
          </cell>
          <cell r="K85" t="str">
            <v>1 (1996 ir jaun.)</v>
          </cell>
        </row>
        <row r="86">
          <cell r="C86" t="str">
            <v>Augustina</v>
          </cell>
          <cell r="D86" t="str">
            <v>Žymančiūtė</v>
          </cell>
          <cell r="E86" t="str">
            <v>m</v>
          </cell>
          <cell r="F86">
            <v>33189</v>
          </cell>
          <cell r="G86" t="str">
            <v>Šilalė</v>
          </cell>
          <cell r="H86" t="str">
            <v>-</v>
          </cell>
          <cell r="I86">
            <v>5.8</v>
          </cell>
          <cell r="J86" t="str">
            <v>m3 (1972-91)</v>
          </cell>
          <cell r="K86" t="str">
            <v>3 (1972-91)</v>
          </cell>
        </row>
        <row r="87">
          <cell r="D87" t="str">
            <v>Vilčinskas</v>
          </cell>
          <cell r="J87" t="str">
            <v>0</v>
          </cell>
          <cell r="K87">
            <v>0</v>
          </cell>
        </row>
        <row r="88">
          <cell r="J88" t="str">
            <v>0</v>
          </cell>
          <cell r="K88">
            <v>0</v>
          </cell>
        </row>
        <row r="89">
          <cell r="J89" t="str">
            <v>0</v>
          </cell>
          <cell r="K89">
            <v>0</v>
          </cell>
        </row>
        <row r="90">
          <cell r="J90" t="str">
            <v>0</v>
          </cell>
          <cell r="K90">
            <v>0</v>
          </cell>
        </row>
        <row r="91">
          <cell r="J91" t="str">
            <v>0</v>
          </cell>
          <cell r="K91">
            <v>0</v>
          </cell>
        </row>
        <row r="92">
          <cell r="J92" t="str">
            <v>0</v>
          </cell>
          <cell r="K92">
            <v>0</v>
          </cell>
        </row>
        <row r="93">
          <cell r="J93" t="str">
            <v>0</v>
          </cell>
          <cell r="K93">
            <v>0</v>
          </cell>
        </row>
        <row r="94">
          <cell r="J94" t="str">
            <v>0</v>
          </cell>
          <cell r="K94">
            <v>0</v>
          </cell>
        </row>
        <row r="95">
          <cell r="J95" t="str">
            <v>0</v>
          </cell>
          <cell r="K95">
            <v>0</v>
          </cell>
        </row>
        <row r="96">
          <cell r="J96" t="str">
            <v>0</v>
          </cell>
          <cell r="K96">
            <v>0</v>
          </cell>
        </row>
        <row r="97">
          <cell r="J97" t="str">
            <v>0</v>
          </cell>
          <cell r="K97">
            <v>0</v>
          </cell>
        </row>
        <row r="98">
          <cell r="J98" t="str">
            <v>0</v>
          </cell>
          <cell r="K98">
            <v>0</v>
          </cell>
        </row>
        <row r="99">
          <cell r="J99" t="str">
            <v>0</v>
          </cell>
          <cell r="K99">
            <v>0</v>
          </cell>
        </row>
        <row r="100">
          <cell r="J100" t="str">
            <v>0</v>
          </cell>
          <cell r="K100">
            <v>0</v>
          </cell>
        </row>
        <row r="101">
          <cell r="J101" t="str">
            <v>0</v>
          </cell>
          <cell r="K101">
            <v>0</v>
          </cell>
        </row>
        <row r="102">
          <cell r="J102" t="str">
            <v>0</v>
          </cell>
          <cell r="K102">
            <v>0</v>
          </cell>
        </row>
        <row r="103">
          <cell r="J103" t="str">
            <v>0</v>
          </cell>
          <cell r="K103">
            <v>0</v>
          </cell>
        </row>
        <row r="104">
          <cell r="J104" t="str">
            <v>0</v>
          </cell>
          <cell r="K104">
            <v>0</v>
          </cell>
        </row>
        <row r="105">
          <cell r="J105" t="str">
            <v>0</v>
          </cell>
          <cell r="K105">
            <v>0</v>
          </cell>
        </row>
        <row r="106">
          <cell r="J106" t="str">
            <v>0</v>
          </cell>
          <cell r="K106">
            <v>0</v>
          </cell>
        </row>
        <row r="107">
          <cell r="J107" t="str">
            <v>0</v>
          </cell>
          <cell r="K107">
            <v>0</v>
          </cell>
        </row>
        <row r="108">
          <cell r="J108" t="str">
            <v>0</v>
          </cell>
          <cell r="K108">
            <v>0</v>
          </cell>
        </row>
        <row r="109">
          <cell r="J109" t="str">
            <v>0</v>
          </cell>
          <cell r="K109">
            <v>0</v>
          </cell>
        </row>
        <row r="110">
          <cell r="J110" t="str">
            <v>0</v>
          </cell>
          <cell r="K110">
            <v>0</v>
          </cell>
        </row>
        <row r="111">
          <cell r="J111" t="str">
            <v>0</v>
          </cell>
          <cell r="K111">
            <v>0</v>
          </cell>
        </row>
        <row r="112">
          <cell r="J112" t="str">
            <v>0</v>
          </cell>
          <cell r="K112">
            <v>0</v>
          </cell>
        </row>
        <row r="113">
          <cell r="J113" t="str">
            <v>0</v>
          </cell>
          <cell r="K113">
            <v>0</v>
          </cell>
        </row>
        <row r="114">
          <cell r="J114" t="str">
            <v>0</v>
          </cell>
          <cell r="K114">
            <v>0</v>
          </cell>
        </row>
        <row r="115">
          <cell r="J115" t="str">
            <v>0</v>
          </cell>
          <cell r="K115">
            <v>0</v>
          </cell>
        </row>
        <row r="116">
          <cell r="J116" t="str">
            <v>0</v>
          </cell>
          <cell r="K116">
            <v>0</v>
          </cell>
        </row>
        <row r="117">
          <cell r="J117" t="str">
            <v>0</v>
          </cell>
          <cell r="K117">
            <v>0</v>
          </cell>
        </row>
        <row r="118">
          <cell r="J118" t="str">
            <v>0</v>
          </cell>
          <cell r="K118">
            <v>0</v>
          </cell>
        </row>
        <row r="119">
          <cell r="J119" t="str">
            <v>0</v>
          </cell>
          <cell r="K119">
            <v>0</v>
          </cell>
        </row>
        <row r="120">
          <cell r="J120" t="str">
            <v>0</v>
          </cell>
          <cell r="K120">
            <v>0</v>
          </cell>
        </row>
        <row r="121">
          <cell r="J121" t="str">
            <v>0</v>
          </cell>
          <cell r="K121">
            <v>0</v>
          </cell>
        </row>
        <row r="122">
          <cell r="J122" t="str">
            <v>0</v>
          </cell>
          <cell r="K122">
            <v>0</v>
          </cell>
        </row>
        <row r="123">
          <cell r="J123" t="str">
            <v>0</v>
          </cell>
          <cell r="K123">
            <v>0</v>
          </cell>
        </row>
        <row r="124">
          <cell r="J124" t="str">
            <v>0</v>
          </cell>
          <cell r="K124">
            <v>0</v>
          </cell>
        </row>
        <row r="125">
          <cell r="J125" t="str">
            <v>0</v>
          </cell>
          <cell r="K125">
            <v>0</v>
          </cell>
        </row>
        <row r="126">
          <cell r="J126" t="str">
            <v>0</v>
          </cell>
          <cell r="K126">
            <v>0</v>
          </cell>
        </row>
        <row r="127">
          <cell r="J127" t="str">
            <v>0</v>
          </cell>
          <cell r="K127">
            <v>0</v>
          </cell>
        </row>
        <row r="128">
          <cell r="J128" t="str">
            <v>0</v>
          </cell>
          <cell r="K128">
            <v>0</v>
          </cell>
        </row>
        <row r="129">
          <cell r="J129" t="str">
            <v>0</v>
          </cell>
          <cell r="K129">
            <v>0</v>
          </cell>
        </row>
        <row r="130">
          <cell r="J130" t="str">
            <v>0</v>
          </cell>
          <cell r="K130">
            <v>0</v>
          </cell>
        </row>
        <row r="131">
          <cell r="J131" t="str">
            <v>0</v>
          </cell>
          <cell r="K131">
            <v>0</v>
          </cell>
        </row>
        <row r="132">
          <cell r="J132" t="str">
            <v>0</v>
          </cell>
          <cell r="K132">
            <v>0</v>
          </cell>
        </row>
        <row r="133">
          <cell r="J133" t="str">
            <v>0</v>
          </cell>
          <cell r="K133">
            <v>0</v>
          </cell>
        </row>
        <row r="134">
          <cell r="J134" t="str">
            <v>0</v>
          </cell>
          <cell r="K134">
            <v>0</v>
          </cell>
        </row>
        <row r="135">
          <cell r="J135" t="str">
            <v>0</v>
          </cell>
          <cell r="K135">
            <v>0</v>
          </cell>
        </row>
        <row r="136">
          <cell r="J136" t="str">
            <v>0</v>
          </cell>
          <cell r="K136">
            <v>0</v>
          </cell>
        </row>
        <row r="137">
          <cell r="J137" t="str">
            <v>0</v>
          </cell>
          <cell r="K137">
            <v>0</v>
          </cell>
        </row>
        <row r="138">
          <cell r="J138" t="str">
            <v>0</v>
          </cell>
          <cell r="K138">
            <v>0</v>
          </cell>
        </row>
        <row r="139">
          <cell r="J139" t="str">
            <v>0</v>
          </cell>
          <cell r="K139">
            <v>0</v>
          </cell>
        </row>
        <row r="140">
          <cell r="J140" t="str">
            <v>0</v>
          </cell>
          <cell r="K140">
            <v>0</v>
          </cell>
        </row>
        <row r="141">
          <cell r="J141" t="str">
            <v>0</v>
          </cell>
          <cell r="K141">
            <v>0</v>
          </cell>
        </row>
        <row r="142">
          <cell r="J142" t="str">
            <v>0</v>
          </cell>
          <cell r="K142">
            <v>0</v>
          </cell>
        </row>
        <row r="143">
          <cell r="J143" t="str">
            <v>0</v>
          </cell>
          <cell r="K143">
            <v>0</v>
          </cell>
        </row>
        <row r="144">
          <cell r="J144" t="str">
            <v>0</v>
          </cell>
          <cell r="K144">
            <v>0</v>
          </cell>
        </row>
        <row r="145">
          <cell r="J145" t="str">
            <v>0</v>
          </cell>
          <cell r="K145">
            <v>0</v>
          </cell>
        </row>
        <row r="146">
          <cell r="J146" t="str">
            <v>0</v>
          </cell>
          <cell r="K146">
            <v>0</v>
          </cell>
        </row>
        <row r="147">
          <cell r="J147" t="str">
            <v>0</v>
          </cell>
          <cell r="K147">
            <v>0</v>
          </cell>
        </row>
        <row r="148">
          <cell r="J148" t="str">
            <v>0</v>
          </cell>
          <cell r="K148">
            <v>0</v>
          </cell>
        </row>
        <row r="149">
          <cell r="J149" t="str">
            <v>0</v>
          </cell>
          <cell r="K149">
            <v>0</v>
          </cell>
        </row>
        <row r="150">
          <cell r="J150" t="str">
            <v>0</v>
          </cell>
          <cell r="K150">
            <v>0</v>
          </cell>
        </row>
        <row r="151">
          <cell r="J151" t="str">
            <v>0</v>
          </cell>
          <cell r="K151">
            <v>0</v>
          </cell>
        </row>
        <row r="152">
          <cell r="J152" t="str">
            <v>0</v>
          </cell>
          <cell r="K152">
            <v>0</v>
          </cell>
        </row>
        <row r="153">
          <cell r="J153" t="str">
            <v>0</v>
          </cell>
          <cell r="K153">
            <v>0</v>
          </cell>
        </row>
        <row r="154">
          <cell r="J154" t="str">
            <v>0</v>
          </cell>
          <cell r="K154">
            <v>0</v>
          </cell>
        </row>
        <row r="155">
          <cell r="J155" t="str">
            <v>0</v>
          </cell>
          <cell r="K155">
            <v>0</v>
          </cell>
        </row>
        <row r="156">
          <cell r="J156" t="str">
            <v>0</v>
          </cell>
          <cell r="K156">
            <v>0</v>
          </cell>
        </row>
        <row r="157">
          <cell r="J157" t="str">
            <v>0</v>
          </cell>
          <cell r="K157">
            <v>0</v>
          </cell>
        </row>
        <row r="158">
          <cell r="J158" t="str">
            <v>0</v>
          </cell>
          <cell r="K158">
            <v>0</v>
          </cell>
        </row>
        <row r="159">
          <cell r="J159" t="str">
            <v>0</v>
          </cell>
          <cell r="K159">
            <v>0</v>
          </cell>
        </row>
        <row r="160">
          <cell r="J160" t="str">
            <v>0</v>
          </cell>
          <cell r="K160">
            <v>0</v>
          </cell>
        </row>
        <row r="161">
          <cell r="J161" t="str">
            <v>0</v>
          </cell>
          <cell r="K161">
            <v>0</v>
          </cell>
        </row>
        <row r="162">
          <cell r="J162" t="str">
            <v>0</v>
          </cell>
          <cell r="K162">
            <v>0</v>
          </cell>
        </row>
        <row r="163">
          <cell r="J163" t="str">
            <v>0</v>
          </cell>
          <cell r="K163">
            <v>0</v>
          </cell>
        </row>
        <row r="164">
          <cell r="J164" t="str">
            <v>0</v>
          </cell>
          <cell r="K164">
            <v>0</v>
          </cell>
        </row>
        <row r="165">
          <cell r="J165" t="str">
            <v>0</v>
          </cell>
          <cell r="K165">
            <v>0</v>
          </cell>
        </row>
        <row r="166">
          <cell r="J166" t="str">
            <v>0</v>
          </cell>
          <cell r="K166">
            <v>0</v>
          </cell>
        </row>
        <row r="167">
          <cell r="J167" t="str">
            <v>0</v>
          </cell>
          <cell r="K167">
            <v>0</v>
          </cell>
        </row>
        <row r="168">
          <cell r="J168" t="str">
            <v>0</v>
          </cell>
          <cell r="K168">
            <v>0</v>
          </cell>
        </row>
        <row r="169">
          <cell r="J169" t="str">
            <v>0</v>
          </cell>
          <cell r="K169">
            <v>0</v>
          </cell>
        </row>
        <row r="170">
          <cell r="J170" t="str">
            <v>0</v>
          </cell>
          <cell r="K170">
            <v>0</v>
          </cell>
        </row>
        <row r="171">
          <cell r="J171" t="str">
            <v>0</v>
          </cell>
          <cell r="K171">
            <v>0</v>
          </cell>
        </row>
        <row r="172">
          <cell r="J172" t="str">
            <v>0</v>
          </cell>
          <cell r="K172">
            <v>0</v>
          </cell>
        </row>
        <row r="173">
          <cell r="J173" t="str">
            <v>0</v>
          </cell>
          <cell r="K173">
            <v>0</v>
          </cell>
        </row>
        <row r="174">
          <cell r="J174" t="str">
            <v>0</v>
          </cell>
          <cell r="K174">
            <v>0</v>
          </cell>
        </row>
        <row r="175">
          <cell r="J175" t="str">
            <v>0</v>
          </cell>
          <cell r="K175">
            <v>0</v>
          </cell>
        </row>
        <row r="176">
          <cell r="J176" t="str">
            <v>0</v>
          </cell>
          <cell r="K176">
            <v>0</v>
          </cell>
        </row>
        <row r="177">
          <cell r="J177" t="str">
            <v>0</v>
          </cell>
          <cell r="K177">
            <v>0</v>
          </cell>
        </row>
        <row r="178">
          <cell r="J178" t="str">
            <v>0</v>
          </cell>
          <cell r="K178">
            <v>0</v>
          </cell>
        </row>
        <row r="179">
          <cell r="J179" t="str">
            <v>0</v>
          </cell>
          <cell r="K179">
            <v>0</v>
          </cell>
        </row>
        <row r="180">
          <cell r="J180" t="str">
            <v>0</v>
          </cell>
          <cell r="K180">
            <v>0</v>
          </cell>
        </row>
        <row r="181">
          <cell r="J181" t="str">
            <v>0</v>
          </cell>
          <cell r="K181">
            <v>0</v>
          </cell>
        </row>
        <row r="182">
          <cell r="J182" t="str">
            <v>0</v>
          </cell>
          <cell r="K182">
            <v>0</v>
          </cell>
        </row>
        <row r="183">
          <cell r="J183" t="str">
            <v>0</v>
          </cell>
          <cell r="K183">
            <v>0</v>
          </cell>
        </row>
        <row r="184">
          <cell r="J184" t="str">
            <v>0</v>
          </cell>
          <cell r="K184">
            <v>0</v>
          </cell>
        </row>
        <row r="185">
          <cell r="J185" t="str">
            <v>0</v>
          </cell>
          <cell r="K185">
            <v>0</v>
          </cell>
        </row>
        <row r="186">
          <cell r="J186" t="str">
            <v>0</v>
          </cell>
          <cell r="K186">
            <v>0</v>
          </cell>
        </row>
        <row r="187">
          <cell r="J187" t="str">
            <v>0</v>
          </cell>
          <cell r="K187">
            <v>0</v>
          </cell>
        </row>
        <row r="188">
          <cell r="J188" t="str">
            <v>0</v>
          </cell>
          <cell r="K188">
            <v>0</v>
          </cell>
        </row>
        <row r="189">
          <cell r="J189" t="str">
            <v>0</v>
          </cell>
          <cell r="K189">
            <v>0</v>
          </cell>
        </row>
        <row r="190">
          <cell r="J190" t="str">
            <v>0</v>
          </cell>
          <cell r="K190">
            <v>0</v>
          </cell>
        </row>
        <row r="191">
          <cell r="J191" t="str">
            <v>0</v>
          </cell>
          <cell r="K191">
            <v>0</v>
          </cell>
        </row>
        <row r="192">
          <cell r="J192" t="str">
            <v>0</v>
          </cell>
          <cell r="K192">
            <v>0</v>
          </cell>
        </row>
        <row r="193">
          <cell r="J193" t="str">
            <v>0</v>
          </cell>
          <cell r="K193">
            <v>0</v>
          </cell>
        </row>
        <row r="194">
          <cell r="J194" t="str">
            <v>0</v>
          </cell>
          <cell r="K194">
            <v>0</v>
          </cell>
        </row>
        <row r="195">
          <cell r="J195" t="str">
            <v>0</v>
          </cell>
          <cell r="K195">
            <v>0</v>
          </cell>
        </row>
        <row r="196">
          <cell r="J196" t="str">
            <v>0</v>
          </cell>
          <cell r="K196">
            <v>0</v>
          </cell>
        </row>
        <row r="197">
          <cell r="J197" t="str">
            <v>0</v>
          </cell>
          <cell r="K197">
            <v>0</v>
          </cell>
        </row>
        <row r="198">
          <cell r="J198" t="str">
            <v>0</v>
          </cell>
          <cell r="K198">
            <v>0</v>
          </cell>
        </row>
        <row r="199">
          <cell r="J199" t="str">
            <v>0</v>
          </cell>
          <cell r="K199">
            <v>0</v>
          </cell>
        </row>
        <row r="200">
          <cell r="J200" t="str">
            <v>0</v>
          </cell>
          <cell r="K200">
            <v>0</v>
          </cell>
        </row>
        <row r="201">
          <cell r="J201" t="str">
            <v>0</v>
          </cell>
          <cell r="K201">
            <v>0</v>
          </cell>
        </row>
        <row r="202">
          <cell r="J202" t="str">
            <v>0</v>
          </cell>
          <cell r="K202">
            <v>0</v>
          </cell>
        </row>
        <row r="203">
          <cell r="J203" t="str">
            <v>0</v>
          </cell>
          <cell r="K203">
            <v>0</v>
          </cell>
        </row>
        <row r="204">
          <cell r="J204" t="str">
            <v>0</v>
          </cell>
          <cell r="K204">
            <v>0</v>
          </cell>
        </row>
        <row r="205">
          <cell r="J205" t="str">
            <v>0</v>
          </cell>
          <cell r="K205">
            <v>0</v>
          </cell>
        </row>
        <row r="206">
          <cell r="J206" t="str">
            <v>0</v>
          </cell>
          <cell r="K206">
            <v>0</v>
          </cell>
        </row>
        <row r="207">
          <cell r="J207" t="str">
            <v>0</v>
          </cell>
          <cell r="K207">
            <v>0</v>
          </cell>
        </row>
        <row r="208">
          <cell r="J208" t="str">
            <v>0</v>
          </cell>
          <cell r="K208">
            <v>0</v>
          </cell>
        </row>
        <row r="209">
          <cell r="J209" t="str">
            <v>0</v>
          </cell>
          <cell r="K209">
            <v>0</v>
          </cell>
        </row>
        <row r="210">
          <cell r="J210" t="str">
            <v>0</v>
          </cell>
          <cell r="K210">
            <v>0</v>
          </cell>
        </row>
        <row r="211">
          <cell r="J211" t="str">
            <v>0</v>
          </cell>
          <cell r="K211">
            <v>0</v>
          </cell>
        </row>
        <row r="212">
          <cell r="J212" t="str">
            <v>0</v>
          </cell>
          <cell r="K212">
            <v>0</v>
          </cell>
        </row>
        <row r="213">
          <cell r="J213" t="str">
            <v>0</v>
          </cell>
          <cell r="K213">
            <v>0</v>
          </cell>
        </row>
        <row r="214">
          <cell r="J214" t="str">
            <v>0</v>
          </cell>
          <cell r="K214">
            <v>0</v>
          </cell>
        </row>
        <row r="215">
          <cell r="J215" t="str">
            <v>0</v>
          </cell>
          <cell r="K215">
            <v>0</v>
          </cell>
        </row>
        <row r="216">
          <cell r="J216" t="str">
            <v>0</v>
          </cell>
          <cell r="K216">
            <v>0</v>
          </cell>
        </row>
        <row r="217">
          <cell r="J217" t="str">
            <v>0</v>
          </cell>
          <cell r="K217">
            <v>0</v>
          </cell>
        </row>
        <row r="218">
          <cell r="J218" t="str">
            <v>0</v>
          </cell>
          <cell r="K218">
            <v>0</v>
          </cell>
        </row>
        <row r="219">
          <cell r="J219" t="str">
            <v>0</v>
          </cell>
          <cell r="K219">
            <v>0</v>
          </cell>
        </row>
        <row r="220">
          <cell r="J220" t="str">
            <v>0</v>
          </cell>
          <cell r="K220">
            <v>0</v>
          </cell>
        </row>
        <row r="221">
          <cell r="J221" t="str">
            <v>0</v>
          </cell>
          <cell r="K221">
            <v>0</v>
          </cell>
        </row>
        <row r="222">
          <cell r="J222" t="str">
            <v>0</v>
          </cell>
          <cell r="K222">
            <v>0</v>
          </cell>
        </row>
        <row r="223">
          <cell r="J223" t="str">
            <v>0</v>
          </cell>
          <cell r="K223">
            <v>0</v>
          </cell>
        </row>
        <row r="224">
          <cell r="J224" t="str">
            <v>0</v>
          </cell>
          <cell r="K224">
            <v>0</v>
          </cell>
        </row>
        <row r="225">
          <cell r="J225" t="str">
            <v>0</v>
          </cell>
          <cell r="K225">
            <v>0</v>
          </cell>
        </row>
        <row r="226">
          <cell r="J226" t="str">
            <v>0</v>
          </cell>
          <cell r="K226">
            <v>0</v>
          </cell>
        </row>
        <row r="227">
          <cell r="J227" t="str">
            <v>0</v>
          </cell>
          <cell r="K227">
            <v>0</v>
          </cell>
        </row>
        <row r="228">
          <cell r="J228" t="str">
            <v>0</v>
          </cell>
          <cell r="K228">
            <v>0</v>
          </cell>
        </row>
        <row r="229">
          <cell r="J229" t="str">
            <v>0</v>
          </cell>
          <cell r="K229">
            <v>0</v>
          </cell>
        </row>
        <row r="230">
          <cell r="J230" t="str">
            <v>0</v>
          </cell>
          <cell r="K230">
            <v>0</v>
          </cell>
        </row>
        <row r="231">
          <cell r="J231" t="str">
            <v>0</v>
          </cell>
          <cell r="K231">
            <v>0</v>
          </cell>
        </row>
        <row r="232">
          <cell r="J232" t="str">
            <v>0</v>
          </cell>
          <cell r="K232">
            <v>0</v>
          </cell>
        </row>
        <row r="233">
          <cell r="J233" t="str">
            <v>0</v>
          </cell>
          <cell r="K233">
            <v>0</v>
          </cell>
        </row>
        <row r="234">
          <cell r="J234" t="str">
            <v>0</v>
          </cell>
          <cell r="K234">
            <v>0</v>
          </cell>
        </row>
        <row r="235">
          <cell r="J235" t="str">
            <v>0</v>
          </cell>
          <cell r="K235">
            <v>0</v>
          </cell>
        </row>
        <row r="236">
          <cell r="J236" t="str">
            <v>0</v>
          </cell>
          <cell r="K236">
            <v>0</v>
          </cell>
        </row>
        <row r="237">
          <cell r="J237" t="str">
            <v>0</v>
          </cell>
          <cell r="K237">
            <v>0</v>
          </cell>
        </row>
        <row r="238">
          <cell r="J238" t="str">
            <v>0</v>
          </cell>
          <cell r="K238">
            <v>0</v>
          </cell>
        </row>
        <row r="239">
          <cell r="J239" t="str">
            <v>0</v>
          </cell>
          <cell r="K239">
            <v>0</v>
          </cell>
        </row>
        <row r="240">
          <cell r="J240" t="str">
            <v>0</v>
          </cell>
          <cell r="K240">
            <v>0</v>
          </cell>
        </row>
        <row r="241">
          <cell r="J241" t="str">
            <v>0</v>
          </cell>
          <cell r="K241">
            <v>0</v>
          </cell>
        </row>
        <row r="242">
          <cell r="J242" t="str">
            <v>0</v>
          </cell>
          <cell r="K242">
            <v>0</v>
          </cell>
        </row>
        <row r="243">
          <cell r="J243" t="str">
            <v>0</v>
          </cell>
          <cell r="K243">
            <v>0</v>
          </cell>
        </row>
        <row r="244">
          <cell r="J244" t="str">
            <v>0</v>
          </cell>
          <cell r="K244">
            <v>0</v>
          </cell>
        </row>
        <row r="245">
          <cell r="J245" t="str">
            <v>0</v>
          </cell>
          <cell r="K245">
            <v>0</v>
          </cell>
        </row>
        <row r="246">
          <cell r="J246" t="str">
            <v>0</v>
          </cell>
          <cell r="K246">
            <v>0</v>
          </cell>
        </row>
        <row r="247">
          <cell r="J247" t="str">
            <v>0</v>
          </cell>
          <cell r="K247">
            <v>0</v>
          </cell>
        </row>
        <row r="248">
          <cell r="J248" t="str">
            <v>0</v>
          </cell>
          <cell r="K248">
            <v>0</v>
          </cell>
        </row>
        <row r="249">
          <cell r="J249" t="str">
            <v>0</v>
          </cell>
          <cell r="K249">
            <v>0</v>
          </cell>
        </row>
        <row r="250">
          <cell r="J250" t="str">
            <v>0</v>
          </cell>
          <cell r="K250">
            <v>0</v>
          </cell>
        </row>
        <row r="251">
          <cell r="J251" t="str">
            <v>0</v>
          </cell>
          <cell r="K251">
            <v>0</v>
          </cell>
        </row>
        <row r="252">
          <cell r="J252" t="str">
            <v>0</v>
          </cell>
          <cell r="K252">
            <v>0</v>
          </cell>
        </row>
        <row r="253">
          <cell r="J253" t="str">
            <v>0</v>
          </cell>
          <cell r="K253">
            <v>0</v>
          </cell>
        </row>
        <row r="254">
          <cell r="J254" t="str">
            <v>0</v>
          </cell>
          <cell r="K254">
            <v>0</v>
          </cell>
        </row>
        <row r="255">
          <cell r="J255" t="str">
            <v>0</v>
          </cell>
          <cell r="K255">
            <v>0</v>
          </cell>
        </row>
        <row r="256">
          <cell r="J256" t="str">
            <v>0</v>
          </cell>
          <cell r="K256">
            <v>0</v>
          </cell>
        </row>
        <row r="257">
          <cell r="J257" t="str">
            <v>0</v>
          </cell>
          <cell r="K257">
            <v>0</v>
          </cell>
        </row>
        <row r="258">
          <cell r="J258" t="str">
            <v>0</v>
          </cell>
          <cell r="K258">
            <v>0</v>
          </cell>
        </row>
        <row r="259">
          <cell r="J259" t="str">
            <v>0</v>
          </cell>
          <cell r="K259">
            <v>0</v>
          </cell>
        </row>
        <row r="260">
          <cell r="J260" t="str">
            <v>0</v>
          </cell>
          <cell r="K260">
            <v>0</v>
          </cell>
        </row>
        <row r="261">
          <cell r="J261" t="str">
            <v>0</v>
          </cell>
          <cell r="K261">
            <v>0</v>
          </cell>
        </row>
        <row r="262">
          <cell r="J262" t="str">
            <v>0</v>
          </cell>
          <cell r="K262">
            <v>0</v>
          </cell>
        </row>
        <row r="263">
          <cell r="J263" t="str">
            <v>0</v>
          </cell>
          <cell r="K263">
            <v>0</v>
          </cell>
        </row>
        <row r="264">
          <cell r="J264" t="str">
            <v>0</v>
          </cell>
          <cell r="K264">
            <v>0</v>
          </cell>
        </row>
        <row r="265">
          <cell r="J265" t="str">
            <v>0</v>
          </cell>
          <cell r="K265">
            <v>0</v>
          </cell>
        </row>
        <row r="266">
          <cell r="J266" t="str">
            <v>0</v>
          </cell>
          <cell r="K266">
            <v>0</v>
          </cell>
        </row>
        <row r="267">
          <cell r="J267" t="str">
            <v>0</v>
          </cell>
          <cell r="K267">
            <v>0</v>
          </cell>
        </row>
        <row r="268">
          <cell r="J268" t="str">
            <v>0</v>
          </cell>
          <cell r="K268">
            <v>0</v>
          </cell>
        </row>
        <row r="269">
          <cell r="J269" t="str">
            <v>0</v>
          </cell>
          <cell r="K269">
            <v>0</v>
          </cell>
        </row>
        <row r="270">
          <cell r="J270" t="str">
            <v>0</v>
          </cell>
          <cell r="K270">
            <v>0</v>
          </cell>
        </row>
        <row r="271">
          <cell r="J271" t="str">
            <v>0</v>
          </cell>
          <cell r="K271">
            <v>0</v>
          </cell>
        </row>
        <row r="272">
          <cell r="J272" t="str">
            <v>0</v>
          </cell>
          <cell r="K272">
            <v>0</v>
          </cell>
        </row>
        <row r="273">
          <cell r="J273" t="str">
            <v>0</v>
          </cell>
          <cell r="K273">
            <v>0</v>
          </cell>
        </row>
        <row r="274">
          <cell r="J274" t="str">
            <v>0</v>
          </cell>
          <cell r="K274">
            <v>0</v>
          </cell>
        </row>
        <row r="275">
          <cell r="J275" t="str">
            <v>0</v>
          </cell>
          <cell r="K275">
            <v>0</v>
          </cell>
        </row>
        <row r="276">
          <cell r="J276" t="str">
            <v>0</v>
          </cell>
          <cell r="K276">
            <v>0</v>
          </cell>
        </row>
        <row r="277">
          <cell r="J277" t="str">
            <v>0</v>
          </cell>
          <cell r="K277">
            <v>0</v>
          </cell>
        </row>
        <row r="278">
          <cell r="J278" t="str">
            <v>0</v>
          </cell>
          <cell r="K278">
            <v>0</v>
          </cell>
        </row>
        <row r="279">
          <cell r="J279" t="str">
            <v>0</v>
          </cell>
          <cell r="K279">
            <v>0</v>
          </cell>
        </row>
        <row r="280">
          <cell r="J280" t="str">
            <v>0</v>
          </cell>
          <cell r="K280">
            <v>0</v>
          </cell>
        </row>
        <row r="281">
          <cell r="J281" t="str">
            <v>0</v>
          </cell>
          <cell r="K281">
            <v>0</v>
          </cell>
        </row>
        <row r="282">
          <cell r="J282" t="str">
            <v>0</v>
          </cell>
          <cell r="K282">
            <v>0</v>
          </cell>
        </row>
        <row r="283">
          <cell r="J283" t="str">
            <v>0</v>
          </cell>
          <cell r="K283">
            <v>0</v>
          </cell>
        </row>
        <row r="284">
          <cell r="J284" t="str">
            <v>0</v>
          </cell>
          <cell r="K284">
            <v>0</v>
          </cell>
        </row>
        <row r="285">
          <cell r="J285" t="str">
            <v>0</v>
          </cell>
          <cell r="K285">
            <v>0</v>
          </cell>
        </row>
        <row r="286">
          <cell r="J286" t="str">
            <v>0</v>
          </cell>
          <cell r="K286">
            <v>0</v>
          </cell>
        </row>
        <row r="287">
          <cell r="J287" t="str">
            <v>0</v>
          </cell>
          <cell r="K287">
            <v>0</v>
          </cell>
        </row>
        <row r="288">
          <cell r="J288" t="str">
            <v>0</v>
          </cell>
          <cell r="K288">
            <v>0</v>
          </cell>
        </row>
        <row r="289">
          <cell r="J289" t="str">
            <v>0</v>
          </cell>
          <cell r="K289">
            <v>0</v>
          </cell>
        </row>
        <row r="290">
          <cell r="J290" t="str">
            <v>0</v>
          </cell>
          <cell r="K290">
            <v>0</v>
          </cell>
        </row>
        <row r="291">
          <cell r="J291" t="str">
            <v>0</v>
          </cell>
          <cell r="K291">
            <v>0</v>
          </cell>
        </row>
        <row r="292">
          <cell r="J292" t="str">
            <v>0</v>
          </cell>
          <cell r="K292">
            <v>0</v>
          </cell>
        </row>
        <row r="293">
          <cell r="J293" t="str">
            <v>0</v>
          </cell>
          <cell r="K293">
            <v>0</v>
          </cell>
        </row>
        <row r="294">
          <cell r="J294" t="str">
            <v>0</v>
          </cell>
          <cell r="K294">
            <v>0</v>
          </cell>
        </row>
        <row r="295">
          <cell r="J295" t="str">
            <v>0</v>
          </cell>
          <cell r="K295">
            <v>0</v>
          </cell>
        </row>
        <row r="296">
          <cell r="J296" t="str">
            <v>0</v>
          </cell>
          <cell r="K296">
            <v>0</v>
          </cell>
        </row>
        <row r="297">
          <cell r="J297" t="str">
            <v>0</v>
          </cell>
          <cell r="K297">
            <v>0</v>
          </cell>
        </row>
        <row r="298">
          <cell r="J298" t="str">
            <v>0</v>
          </cell>
          <cell r="K298">
            <v>0</v>
          </cell>
        </row>
        <row r="299">
          <cell r="J299" t="str">
            <v>0</v>
          </cell>
          <cell r="K299">
            <v>0</v>
          </cell>
        </row>
        <row r="300">
          <cell r="J300" t="str">
            <v>0</v>
          </cell>
          <cell r="K300">
            <v>0</v>
          </cell>
        </row>
        <row r="301">
          <cell r="J301" t="str">
            <v>0</v>
          </cell>
          <cell r="K301">
            <v>0</v>
          </cell>
        </row>
        <row r="302">
          <cell r="J302" t="str">
            <v>0</v>
          </cell>
          <cell r="K302">
            <v>0</v>
          </cell>
        </row>
        <row r="303">
          <cell r="J303" t="str">
            <v>0</v>
          </cell>
          <cell r="K303">
            <v>0</v>
          </cell>
        </row>
        <row r="304">
          <cell r="J304" t="str">
            <v>0</v>
          </cell>
          <cell r="K304">
            <v>0</v>
          </cell>
        </row>
        <row r="305">
          <cell r="J305" t="str">
            <v>0</v>
          </cell>
          <cell r="K305">
            <v>0</v>
          </cell>
        </row>
        <row r="306">
          <cell r="J306" t="str">
            <v>0</v>
          </cell>
          <cell r="K306">
            <v>0</v>
          </cell>
        </row>
        <row r="307">
          <cell r="J307" t="str">
            <v>0</v>
          </cell>
          <cell r="K307">
            <v>0</v>
          </cell>
        </row>
        <row r="308">
          <cell r="J308" t="str">
            <v>0</v>
          </cell>
          <cell r="K308">
            <v>0</v>
          </cell>
        </row>
        <row r="309">
          <cell r="J309" t="str">
            <v>0</v>
          </cell>
          <cell r="K309">
            <v>0</v>
          </cell>
        </row>
        <row r="310">
          <cell r="J310" t="str">
            <v>0</v>
          </cell>
          <cell r="K310">
            <v>0</v>
          </cell>
        </row>
        <row r="311">
          <cell r="J311" t="str">
            <v>0</v>
          </cell>
          <cell r="K311">
            <v>0</v>
          </cell>
        </row>
        <row r="312">
          <cell r="J312" t="str">
            <v>0</v>
          </cell>
          <cell r="K312">
            <v>0</v>
          </cell>
        </row>
        <row r="313">
          <cell r="J313" t="str">
            <v>0</v>
          </cell>
          <cell r="K313">
            <v>0</v>
          </cell>
        </row>
        <row r="314">
          <cell r="J314" t="str">
            <v>0</v>
          </cell>
          <cell r="K314">
            <v>0</v>
          </cell>
        </row>
        <row r="315">
          <cell r="J315" t="str">
            <v>0</v>
          </cell>
          <cell r="K315">
            <v>0</v>
          </cell>
        </row>
        <row r="316">
          <cell r="J316" t="str">
            <v>0</v>
          </cell>
          <cell r="K316">
            <v>0</v>
          </cell>
        </row>
        <row r="317">
          <cell r="J317" t="str">
            <v>0</v>
          </cell>
          <cell r="K317">
            <v>0</v>
          </cell>
        </row>
        <row r="318">
          <cell r="J318" t="str">
            <v>0</v>
          </cell>
          <cell r="K318">
            <v>0</v>
          </cell>
        </row>
        <row r="319">
          <cell r="J319" t="str">
            <v>0</v>
          </cell>
          <cell r="K319">
            <v>0</v>
          </cell>
        </row>
        <row r="320">
          <cell r="J320" t="str">
            <v>0</v>
          </cell>
          <cell r="K320">
            <v>0</v>
          </cell>
        </row>
        <row r="321">
          <cell r="J321" t="str">
            <v>0</v>
          </cell>
          <cell r="K321">
            <v>0</v>
          </cell>
        </row>
        <row r="322">
          <cell r="J322" t="str">
            <v>0</v>
          </cell>
          <cell r="K322">
            <v>0</v>
          </cell>
        </row>
        <row r="323">
          <cell r="J323" t="str">
            <v>0</v>
          </cell>
          <cell r="K323">
            <v>0</v>
          </cell>
        </row>
        <row r="324">
          <cell r="J324" t="str">
            <v>0</v>
          </cell>
          <cell r="K324">
            <v>0</v>
          </cell>
        </row>
        <row r="325">
          <cell r="J325" t="str">
            <v>0</v>
          </cell>
          <cell r="K325">
            <v>0</v>
          </cell>
        </row>
        <row r="326">
          <cell r="J326" t="str">
            <v>0</v>
          </cell>
          <cell r="K326">
            <v>0</v>
          </cell>
        </row>
        <row r="327">
          <cell r="J327" t="str">
            <v>0</v>
          </cell>
          <cell r="K327">
            <v>0</v>
          </cell>
        </row>
        <row r="328">
          <cell r="J328" t="str">
            <v>0</v>
          </cell>
          <cell r="K328">
            <v>0</v>
          </cell>
        </row>
        <row r="329">
          <cell r="J329" t="str">
            <v>0</v>
          </cell>
          <cell r="K329">
            <v>0</v>
          </cell>
        </row>
        <row r="330">
          <cell r="J330" t="str">
            <v>0</v>
          </cell>
          <cell r="K330">
            <v>0</v>
          </cell>
        </row>
        <row r="331">
          <cell r="J331" t="str">
            <v>0</v>
          </cell>
          <cell r="K331">
            <v>0</v>
          </cell>
        </row>
        <row r="332">
          <cell r="J332" t="str">
            <v>0</v>
          </cell>
          <cell r="K332">
            <v>0</v>
          </cell>
        </row>
        <row r="333">
          <cell r="J333" t="str">
            <v>0</v>
          </cell>
          <cell r="K333">
            <v>0</v>
          </cell>
        </row>
        <row r="334">
          <cell r="J334" t="str">
            <v>0</v>
          </cell>
          <cell r="K334">
            <v>0</v>
          </cell>
        </row>
        <row r="335">
          <cell r="J335" t="str">
            <v>0</v>
          </cell>
          <cell r="K335">
            <v>0</v>
          </cell>
        </row>
        <row r="336">
          <cell r="J336" t="str">
            <v>0</v>
          </cell>
          <cell r="K336">
            <v>0</v>
          </cell>
        </row>
        <row r="337">
          <cell r="J337" t="str">
            <v>0</v>
          </cell>
          <cell r="K337">
            <v>0</v>
          </cell>
        </row>
        <row r="338">
          <cell r="J338" t="str">
            <v>0</v>
          </cell>
          <cell r="K338">
            <v>0</v>
          </cell>
        </row>
        <row r="339">
          <cell r="J339" t="str">
            <v>0</v>
          </cell>
          <cell r="K339">
            <v>0</v>
          </cell>
        </row>
        <row r="340">
          <cell r="J340" t="str">
            <v>0</v>
          </cell>
          <cell r="K340">
            <v>0</v>
          </cell>
        </row>
        <row r="341">
          <cell r="J341" t="str">
            <v>0</v>
          </cell>
          <cell r="K341">
            <v>0</v>
          </cell>
        </row>
        <row r="342">
          <cell r="J342" t="str">
            <v>0</v>
          </cell>
          <cell r="K342">
            <v>0</v>
          </cell>
        </row>
        <row r="343">
          <cell r="J343" t="str">
            <v>0</v>
          </cell>
          <cell r="K343">
            <v>0</v>
          </cell>
        </row>
        <row r="344">
          <cell r="J344" t="str">
            <v>0</v>
          </cell>
          <cell r="K344">
            <v>0</v>
          </cell>
        </row>
        <row r="345">
          <cell r="J345" t="str">
            <v>0</v>
          </cell>
          <cell r="K345">
            <v>0</v>
          </cell>
        </row>
        <row r="346">
          <cell r="J346" t="str">
            <v>0</v>
          </cell>
          <cell r="K346">
            <v>0</v>
          </cell>
        </row>
        <row r="347">
          <cell r="J347" t="str">
            <v>0</v>
          </cell>
          <cell r="K347">
            <v>0</v>
          </cell>
        </row>
        <row r="348">
          <cell r="J348" t="str">
            <v>0</v>
          </cell>
          <cell r="K348">
            <v>0</v>
          </cell>
        </row>
        <row r="349">
          <cell r="J349" t="str">
            <v>0</v>
          </cell>
          <cell r="K349">
            <v>0</v>
          </cell>
        </row>
        <row r="350">
          <cell r="J350" t="str">
            <v>0</v>
          </cell>
          <cell r="K350">
            <v>0</v>
          </cell>
        </row>
        <row r="351">
          <cell r="J351" t="str">
            <v>0</v>
          </cell>
          <cell r="K351">
            <v>0</v>
          </cell>
        </row>
        <row r="352">
          <cell r="J352" t="str">
            <v>0</v>
          </cell>
          <cell r="K352">
            <v>0</v>
          </cell>
        </row>
        <row r="353">
          <cell r="J353" t="str">
            <v>0</v>
          </cell>
          <cell r="K353">
            <v>0</v>
          </cell>
        </row>
        <row r="354">
          <cell r="J354" t="str">
            <v>0</v>
          </cell>
          <cell r="K354">
            <v>0</v>
          </cell>
        </row>
        <row r="355">
          <cell r="J355" t="str">
            <v>0</v>
          </cell>
          <cell r="K355">
            <v>0</v>
          </cell>
        </row>
        <row r="356">
          <cell r="J356" t="str">
            <v>0</v>
          </cell>
          <cell r="K356">
            <v>0</v>
          </cell>
        </row>
        <row r="357">
          <cell r="J357" t="str">
            <v>0</v>
          </cell>
          <cell r="K357">
            <v>0</v>
          </cell>
        </row>
        <row r="358">
          <cell r="J358" t="str">
            <v>0</v>
          </cell>
          <cell r="K358">
            <v>0</v>
          </cell>
        </row>
        <row r="359">
          <cell r="J359" t="str">
            <v>0</v>
          </cell>
          <cell r="K359">
            <v>0</v>
          </cell>
        </row>
        <row r="360">
          <cell r="J360" t="str">
            <v>0</v>
          </cell>
          <cell r="K360">
            <v>0</v>
          </cell>
        </row>
        <row r="361">
          <cell r="J361" t="str">
            <v>0</v>
          </cell>
          <cell r="K361">
            <v>0</v>
          </cell>
        </row>
        <row r="362">
          <cell r="J362" t="str">
            <v>0</v>
          </cell>
          <cell r="K362">
            <v>0</v>
          </cell>
        </row>
        <row r="363">
          <cell r="J363" t="str">
            <v>0</v>
          </cell>
          <cell r="K363">
            <v>0</v>
          </cell>
        </row>
        <row r="364">
          <cell r="J364" t="str">
            <v>0</v>
          </cell>
          <cell r="K364">
            <v>0</v>
          </cell>
        </row>
        <row r="365">
          <cell r="J365" t="str">
            <v>0</v>
          </cell>
          <cell r="K365">
            <v>0</v>
          </cell>
        </row>
        <row r="366">
          <cell r="J366" t="str">
            <v>0</v>
          </cell>
          <cell r="K366">
            <v>0</v>
          </cell>
        </row>
        <row r="367">
          <cell r="J367" t="str">
            <v>0</v>
          </cell>
          <cell r="K367">
            <v>0</v>
          </cell>
        </row>
        <row r="368">
          <cell r="J368" t="str">
            <v>0</v>
          </cell>
          <cell r="K368">
            <v>0</v>
          </cell>
        </row>
        <row r="369">
          <cell r="J369" t="str">
            <v>0</v>
          </cell>
          <cell r="K369">
            <v>0</v>
          </cell>
        </row>
        <row r="370">
          <cell r="J370" t="str">
            <v>0</v>
          </cell>
          <cell r="K370">
            <v>0</v>
          </cell>
        </row>
        <row r="371">
          <cell r="J371" t="str">
            <v>0</v>
          </cell>
          <cell r="K371">
            <v>0</v>
          </cell>
        </row>
        <row r="372">
          <cell r="J372" t="str">
            <v>0</v>
          </cell>
          <cell r="K372">
            <v>0</v>
          </cell>
        </row>
        <row r="373">
          <cell r="J373" t="str">
            <v>0</v>
          </cell>
          <cell r="K373">
            <v>0</v>
          </cell>
        </row>
        <row r="374">
          <cell r="J374" t="str">
            <v>0</v>
          </cell>
          <cell r="K374">
            <v>0</v>
          </cell>
        </row>
        <row r="375">
          <cell r="J375" t="str">
            <v>0</v>
          </cell>
          <cell r="K375">
            <v>0</v>
          </cell>
        </row>
        <row r="376">
          <cell r="J376" t="str">
            <v>0</v>
          </cell>
          <cell r="K376">
            <v>0</v>
          </cell>
        </row>
        <row r="377">
          <cell r="J377" t="str">
            <v>0</v>
          </cell>
          <cell r="K377">
            <v>0</v>
          </cell>
        </row>
        <row r="378">
          <cell r="J378" t="str">
            <v>0</v>
          </cell>
          <cell r="K378">
            <v>0</v>
          </cell>
        </row>
        <row r="379">
          <cell r="J379" t="str">
            <v>0</v>
          </cell>
          <cell r="K379">
            <v>0</v>
          </cell>
        </row>
        <row r="380">
          <cell r="J380" t="str">
            <v>0</v>
          </cell>
          <cell r="K380">
            <v>0</v>
          </cell>
        </row>
        <row r="381">
          <cell r="J381" t="str">
            <v>0</v>
          </cell>
          <cell r="K381">
            <v>0</v>
          </cell>
        </row>
        <row r="382">
          <cell r="J382" t="str">
            <v>0</v>
          </cell>
          <cell r="K382">
            <v>0</v>
          </cell>
        </row>
        <row r="383">
          <cell r="J383" t="str">
            <v>0</v>
          </cell>
          <cell r="K383">
            <v>0</v>
          </cell>
        </row>
        <row r="384">
          <cell r="J384" t="str">
            <v>0</v>
          </cell>
          <cell r="K384">
            <v>0</v>
          </cell>
        </row>
        <row r="385">
          <cell r="J385" t="str">
            <v>0</v>
          </cell>
          <cell r="K385">
            <v>0</v>
          </cell>
        </row>
        <row r="386">
          <cell r="J386" t="str">
            <v>0</v>
          </cell>
          <cell r="K386">
            <v>0</v>
          </cell>
        </row>
        <row r="387">
          <cell r="J387" t="str">
            <v>0</v>
          </cell>
          <cell r="K387">
            <v>0</v>
          </cell>
        </row>
        <row r="388">
          <cell r="J388" t="str">
            <v>0</v>
          </cell>
          <cell r="K388">
            <v>0</v>
          </cell>
        </row>
        <row r="389">
          <cell r="J389" t="str">
            <v>0</v>
          </cell>
          <cell r="K389">
            <v>0</v>
          </cell>
        </row>
        <row r="390">
          <cell r="J390" t="str">
            <v>0</v>
          </cell>
          <cell r="K390">
            <v>0</v>
          </cell>
        </row>
        <row r="391">
          <cell r="J391" t="str">
            <v>0</v>
          </cell>
          <cell r="K391">
            <v>0</v>
          </cell>
        </row>
        <row r="392">
          <cell r="J392" t="str">
            <v>0</v>
          </cell>
          <cell r="K392">
            <v>0</v>
          </cell>
        </row>
        <row r="393">
          <cell r="J393" t="str">
            <v>0</v>
          </cell>
          <cell r="K393">
            <v>0</v>
          </cell>
        </row>
        <row r="394">
          <cell r="J394" t="str">
            <v>0</v>
          </cell>
          <cell r="K394">
            <v>0</v>
          </cell>
        </row>
        <row r="395">
          <cell r="J395" t="str">
            <v>0</v>
          </cell>
          <cell r="K395">
            <v>0</v>
          </cell>
        </row>
        <row r="396">
          <cell r="J396" t="str">
            <v>0</v>
          </cell>
          <cell r="K396">
            <v>0</v>
          </cell>
        </row>
        <row r="397">
          <cell r="J397" t="str">
            <v>0</v>
          </cell>
          <cell r="K397">
            <v>0</v>
          </cell>
        </row>
        <row r="398">
          <cell r="J398" t="str">
            <v>0</v>
          </cell>
          <cell r="K398">
            <v>0</v>
          </cell>
        </row>
        <row r="399">
          <cell r="J399" t="str">
            <v>0</v>
          </cell>
          <cell r="K399">
            <v>0</v>
          </cell>
        </row>
        <row r="400">
          <cell r="J400" t="str">
            <v>0</v>
          </cell>
          <cell r="K400">
            <v>0</v>
          </cell>
        </row>
        <row r="401">
          <cell r="J401" t="str">
            <v>0</v>
          </cell>
          <cell r="K401">
            <v>0</v>
          </cell>
        </row>
        <row r="402">
          <cell r="J402" t="str">
            <v>0</v>
          </cell>
          <cell r="K4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0"/>
  <sheetViews>
    <sheetView tabSelected="1" zoomScalePageLayoutView="0" workbookViewId="0" topLeftCell="A1">
      <pane ySplit="7" topLeftCell="A8" activePane="bottomLeft" state="frozen"/>
      <selection pane="topLeft" activeCell="N5" sqref="N5"/>
      <selection pane="bottomLeft" activeCell="N34" sqref="N34"/>
    </sheetView>
  </sheetViews>
  <sheetFormatPr defaultColWidth="9.140625" defaultRowHeight="12.75"/>
  <cols>
    <col min="1" max="1" width="4.7109375" style="1" customWidth="1"/>
    <col min="2" max="2" width="7.140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8.00390625" style="6" customWidth="1"/>
    <col min="7" max="7" width="11.57421875" style="6" customWidth="1"/>
    <col min="8" max="8" width="5.28125" style="7" customWidth="1"/>
    <col min="9" max="9" width="17.140625" style="7" customWidth="1"/>
    <col min="10" max="10" width="7.421875" style="7" bestFit="1" customWidth="1"/>
    <col min="11" max="11" width="10.140625" style="8" customWidth="1"/>
    <col min="12" max="16384" width="9.140625" style="3" customWidth="1"/>
  </cols>
  <sheetData>
    <row r="1" spans="2:4" ht="18.75">
      <c r="B1" s="2" t="str">
        <f>'[1]Sarasas'!A1</f>
        <v>47 -ųjų prof. V. RUOKIO TAURĖSBĖGIMO VARŽYBŲ</v>
      </c>
      <c r="D1" s="4"/>
    </row>
    <row r="2" ht="12.75">
      <c r="K2" s="9"/>
    </row>
    <row r="3" spans="2:11" ht="15.75">
      <c r="B3" s="10" t="s">
        <v>0</v>
      </c>
      <c r="K3" s="11" t="str">
        <f>'[1]Sarasas'!H1</f>
        <v>2011 m. gegužės 3 d.</v>
      </c>
    </row>
    <row r="4" spans="3:11" ht="15">
      <c r="C4" s="12"/>
      <c r="D4" s="12"/>
      <c r="E4" s="13"/>
      <c r="F4" s="14"/>
      <c r="G4" s="14"/>
      <c r="H4" s="15"/>
      <c r="I4" s="15"/>
      <c r="J4" s="15"/>
      <c r="K4" s="9"/>
    </row>
    <row r="5" spans="3:11" ht="15">
      <c r="C5" s="12"/>
      <c r="D5" s="12"/>
      <c r="E5" s="13"/>
      <c r="F5" s="14"/>
      <c r="G5" s="14"/>
      <c r="H5" s="15"/>
      <c r="I5" s="15"/>
      <c r="J5" s="15"/>
      <c r="K5" s="9"/>
    </row>
    <row r="6" spans="2:11" ht="15">
      <c r="B6" s="16"/>
      <c r="C6" s="17"/>
      <c r="D6" s="17"/>
      <c r="E6" s="13"/>
      <c r="F6" s="14"/>
      <c r="G6" s="14"/>
      <c r="H6" s="15"/>
      <c r="I6" s="15"/>
      <c r="J6" s="15"/>
      <c r="K6" s="9"/>
    </row>
    <row r="7" spans="1:11" s="7" customFormat="1" ht="12.75">
      <c r="A7" s="18" t="s">
        <v>1</v>
      </c>
      <c r="B7" s="18" t="s">
        <v>2</v>
      </c>
      <c r="C7" s="19" t="s">
        <v>3</v>
      </c>
      <c r="D7" s="20" t="s">
        <v>4</v>
      </c>
      <c r="E7" s="21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20" t="s">
        <v>10</v>
      </c>
      <c r="K7" s="22" t="s">
        <v>11</v>
      </c>
    </row>
    <row r="8" spans="1:12" s="7" customFormat="1" ht="12.75">
      <c r="A8" s="23">
        <v>1</v>
      </c>
      <c r="B8" s="24">
        <v>740</v>
      </c>
      <c r="C8" s="25" t="s">
        <v>12</v>
      </c>
      <c r="D8" s="26" t="s">
        <v>13</v>
      </c>
      <c r="E8" s="27">
        <v>34082</v>
      </c>
      <c r="F8" s="28" t="s">
        <v>14</v>
      </c>
      <c r="G8" s="28" t="s">
        <v>15</v>
      </c>
      <c r="H8" s="29" t="s">
        <v>16</v>
      </c>
      <c r="I8" s="29" t="s">
        <v>17</v>
      </c>
      <c r="J8" s="29">
        <v>2.9</v>
      </c>
      <c r="K8" s="30">
        <v>0.007199074074074074</v>
      </c>
      <c r="L8" s="40">
        <f aca="true" t="shared" si="0" ref="L8:L67">K8/J8</f>
        <v>0.002482439335887612</v>
      </c>
    </row>
    <row r="9" spans="1:12" ht="12.75">
      <c r="A9" s="23">
        <v>2</v>
      </c>
      <c r="B9" s="24">
        <v>440</v>
      </c>
      <c r="C9" s="25" t="s">
        <v>18</v>
      </c>
      <c r="D9" s="26" t="s">
        <v>19</v>
      </c>
      <c r="E9" s="27">
        <v>34434</v>
      </c>
      <c r="F9" s="28" t="s">
        <v>20</v>
      </c>
      <c r="G9" s="28" t="s">
        <v>15</v>
      </c>
      <c r="H9" s="29" t="s">
        <v>16</v>
      </c>
      <c r="I9" s="29" t="s">
        <v>17</v>
      </c>
      <c r="J9" s="29">
        <v>2.9</v>
      </c>
      <c r="K9" s="30">
        <v>0.007361111111111111</v>
      </c>
      <c r="L9" s="40">
        <f t="shared" si="0"/>
        <v>0.0025383141762452105</v>
      </c>
    </row>
    <row r="10" spans="1:12" ht="12.75">
      <c r="A10" s="23">
        <v>3</v>
      </c>
      <c r="B10" s="24">
        <v>908</v>
      </c>
      <c r="C10" s="25" t="s">
        <v>21</v>
      </c>
      <c r="D10" s="26" t="s">
        <v>22</v>
      </c>
      <c r="E10" s="27">
        <v>33818</v>
      </c>
      <c r="F10" s="28" t="s">
        <v>14</v>
      </c>
      <c r="G10" s="28" t="s">
        <v>15</v>
      </c>
      <c r="H10" s="29" t="s">
        <v>16</v>
      </c>
      <c r="I10" s="29" t="s">
        <v>17</v>
      </c>
      <c r="J10" s="29">
        <v>2.9</v>
      </c>
      <c r="K10" s="30">
        <v>0.0077314814814814815</v>
      </c>
      <c r="L10" s="40">
        <f t="shared" si="0"/>
        <v>0.0026660280970625797</v>
      </c>
    </row>
    <row r="11" spans="1:12" ht="12.75">
      <c r="A11" s="23">
        <v>4</v>
      </c>
      <c r="B11" s="24">
        <v>883</v>
      </c>
      <c r="C11" s="25" t="s">
        <v>23</v>
      </c>
      <c r="D11" s="26" t="s">
        <v>24</v>
      </c>
      <c r="E11" s="27">
        <v>34893</v>
      </c>
      <c r="F11" s="28" t="s">
        <v>25</v>
      </c>
      <c r="G11" s="28" t="s">
        <v>15</v>
      </c>
      <c r="H11" s="29" t="s">
        <v>16</v>
      </c>
      <c r="I11" s="29" t="s">
        <v>17</v>
      </c>
      <c r="J11" s="29">
        <v>2.9</v>
      </c>
      <c r="K11" s="30">
        <v>0.0078009259259259256</v>
      </c>
      <c r="L11" s="40">
        <f t="shared" si="0"/>
        <v>0.0026899744572158363</v>
      </c>
    </row>
    <row r="12" spans="1:12" ht="12.75">
      <c r="A12" s="23">
        <v>5</v>
      </c>
      <c r="B12" s="24">
        <v>424</v>
      </c>
      <c r="C12" s="25" t="s">
        <v>157</v>
      </c>
      <c r="D12" s="26" t="s">
        <v>158</v>
      </c>
      <c r="E12" s="27">
        <v>34933</v>
      </c>
      <c r="F12" s="28" t="s">
        <v>27</v>
      </c>
      <c r="G12" s="28" t="s">
        <v>15</v>
      </c>
      <c r="H12" s="29" t="s">
        <v>16</v>
      </c>
      <c r="I12" s="29" t="s">
        <v>17</v>
      </c>
      <c r="J12" s="29">
        <v>2.9</v>
      </c>
      <c r="K12" s="30">
        <v>0.0078009259259259256</v>
      </c>
      <c r="L12" s="40">
        <f t="shared" si="0"/>
        <v>0.0026899744572158363</v>
      </c>
    </row>
    <row r="13" spans="1:12" ht="12.75">
      <c r="A13" s="23">
        <v>6</v>
      </c>
      <c r="B13" s="24">
        <v>494</v>
      </c>
      <c r="C13" s="25" t="s">
        <v>21</v>
      </c>
      <c r="D13" s="26" t="s">
        <v>26</v>
      </c>
      <c r="E13" s="27">
        <v>33910</v>
      </c>
      <c r="F13" s="28" t="s">
        <v>27</v>
      </c>
      <c r="G13" s="28" t="s">
        <v>15</v>
      </c>
      <c r="H13" s="29" t="s">
        <v>16</v>
      </c>
      <c r="I13" s="29" t="s">
        <v>17</v>
      </c>
      <c r="J13" s="29">
        <v>2.9</v>
      </c>
      <c r="K13" s="30">
        <v>0.0078009259259259256</v>
      </c>
      <c r="L13" s="40">
        <f t="shared" si="0"/>
        <v>0.0026899744572158363</v>
      </c>
    </row>
    <row r="14" spans="1:12" ht="12.75">
      <c r="A14" s="23">
        <v>7</v>
      </c>
      <c r="B14" s="24">
        <v>904</v>
      </c>
      <c r="C14" s="25" t="s">
        <v>28</v>
      </c>
      <c r="D14" s="26" t="s">
        <v>29</v>
      </c>
      <c r="E14" s="27">
        <v>35116</v>
      </c>
      <c r="F14" s="28" t="s">
        <v>25</v>
      </c>
      <c r="G14" s="28" t="s">
        <v>15</v>
      </c>
      <c r="H14" s="29" t="s">
        <v>16</v>
      </c>
      <c r="I14" s="29" t="s">
        <v>30</v>
      </c>
      <c r="J14" s="29">
        <v>2.9</v>
      </c>
      <c r="K14" s="30">
        <v>0.007893518518518518</v>
      </c>
      <c r="L14" s="40">
        <f t="shared" si="0"/>
        <v>0.002721902937420179</v>
      </c>
    </row>
    <row r="15" spans="1:12" ht="12.75">
      <c r="A15" s="23">
        <v>8</v>
      </c>
      <c r="B15" s="24">
        <v>752</v>
      </c>
      <c r="C15" s="25" t="s">
        <v>31</v>
      </c>
      <c r="D15" s="26" t="s">
        <v>32</v>
      </c>
      <c r="E15" s="27">
        <v>34876</v>
      </c>
      <c r="F15" s="28" t="s">
        <v>33</v>
      </c>
      <c r="G15" s="28" t="s">
        <v>15</v>
      </c>
      <c r="H15" s="29" t="s">
        <v>16</v>
      </c>
      <c r="I15" s="29" t="s">
        <v>17</v>
      </c>
      <c r="J15" s="29">
        <v>2.9</v>
      </c>
      <c r="K15" s="30">
        <v>0.00806712962962963</v>
      </c>
      <c r="L15" s="40">
        <f t="shared" si="0"/>
        <v>0.002781768837803321</v>
      </c>
    </row>
    <row r="16" spans="1:12" ht="12.75">
      <c r="A16" s="23">
        <v>9</v>
      </c>
      <c r="B16" s="24">
        <v>404</v>
      </c>
      <c r="C16" s="25" t="s">
        <v>34</v>
      </c>
      <c r="D16" s="26" t="s">
        <v>35</v>
      </c>
      <c r="E16" s="27">
        <v>34028</v>
      </c>
      <c r="F16" s="28" t="s">
        <v>33</v>
      </c>
      <c r="G16" s="28" t="s">
        <v>15</v>
      </c>
      <c r="H16" s="29" t="s">
        <v>16</v>
      </c>
      <c r="I16" s="29" t="s">
        <v>17</v>
      </c>
      <c r="J16" s="29">
        <v>2.9</v>
      </c>
      <c r="K16" s="30">
        <v>0.008425925925925925</v>
      </c>
      <c r="L16" s="40">
        <f t="shared" si="0"/>
        <v>0.0029054916985951466</v>
      </c>
    </row>
    <row r="17" spans="1:12" ht="12.75">
      <c r="A17" s="23">
        <v>10</v>
      </c>
      <c r="B17" s="24">
        <v>458</v>
      </c>
      <c r="C17" s="25" t="s">
        <v>36</v>
      </c>
      <c r="D17" s="26" t="s">
        <v>37</v>
      </c>
      <c r="E17" s="27">
        <v>34004</v>
      </c>
      <c r="F17" s="28" t="s">
        <v>33</v>
      </c>
      <c r="G17" s="28" t="s">
        <v>15</v>
      </c>
      <c r="H17" s="29" t="s">
        <v>38</v>
      </c>
      <c r="I17" s="29" t="s">
        <v>39</v>
      </c>
      <c r="J17" s="29">
        <v>2.9</v>
      </c>
      <c r="K17" s="30">
        <v>0.00849537037037037</v>
      </c>
      <c r="L17" s="40">
        <f t="shared" si="0"/>
        <v>0.0029294380587484036</v>
      </c>
    </row>
    <row r="18" spans="1:12" ht="12.75">
      <c r="A18" s="23">
        <v>11</v>
      </c>
      <c r="B18" s="24">
        <v>436</v>
      </c>
      <c r="C18" s="25" t="s">
        <v>40</v>
      </c>
      <c r="D18" s="26" t="s">
        <v>41</v>
      </c>
      <c r="E18" s="27">
        <v>34211</v>
      </c>
      <c r="F18" s="28" t="s">
        <v>27</v>
      </c>
      <c r="G18" s="28" t="s">
        <v>15</v>
      </c>
      <c r="H18" s="29" t="s">
        <v>38</v>
      </c>
      <c r="I18" s="29" t="s">
        <v>39</v>
      </c>
      <c r="J18" s="29">
        <v>2.9</v>
      </c>
      <c r="K18" s="30">
        <v>0.008842592592592591</v>
      </c>
      <c r="L18" s="40">
        <f t="shared" si="0"/>
        <v>0.003049169859514687</v>
      </c>
    </row>
    <row r="19" spans="1:12" ht="12.75">
      <c r="A19" s="23">
        <v>12</v>
      </c>
      <c r="B19" s="24">
        <v>729</v>
      </c>
      <c r="C19" s="25" t="s">
        <v>42</v>
      </c>
      <c r="D19" s="26" t="s">
        <v>43</v>
      </c>
      <c r="E19" s="27">
        <v>34401</v>
      </c>
      <c r="F19" s="28" t="s">
        <v>44</v>
      </c>
      <c r="G19" s="28" t="s">
        <v>15</v>
      </c>
      <c r="H19" s="29" t="s">
        <v>38</v>
      </c>
      <c r="I19" s="29" t="s">
        <v>39</v>
      </c>
      <c r="J19" s="29">
        <v>2.9</v>
      </c>
      <c r="K19" s="30">
        <v>0.00900462962962963</v>
      </c>
      <c r="L19" s="40">
        <f t="shared" si="0"/>
        <v>0.0031050446998722864</v>
      </c>
    </row>
    <row r="20" spans="1:12" ht="12.75">
      <c r="A20" s="23">
        <v>13</v>
      </c>
      <c r="B20" s="24">
        <v>431</v>
      </c>
      <c r="C20" s="25" t="s">
        <v>45</v>
      </c>
      <c r="D20" s="26" t="s">
        <v>46</v>
      </c>
      <c r="E20" s="27">
        <v>34083</v>
      </c>
      <c r="F20" s="28" t="s">
        <v>25</v>
      </c>
      <c r="G20" s="28" t="s">
        <v>15</v>
      </c>
      <c r="H20" s="29" t="s">
        <v>38</v>
      </c>
      <c r="I20" s="29" t="s">
        <v>39</v>
      </c>
      <c r="J20" s="29">
        <v>2.9</v>
      </c>
      <c r="K20" s="30">
        <v>0.009502314814814816</v>
      </c>
      <c r="L20" s="40">
        <f t="shared" si="0"/>
        <v>0.0032766602809706264</v>
      </c>
    </row>
    <row r="21" spans="1:12" ht="12.75">
      <c r="A21" s="23">
        <v>14</v>
      </c>
      <c r="B21" s="24">
        <v>483</v>
      </c>
      <c r="C21" s="25" t="s">
        <v>47</v>
      </c>
      <c r="D21" s="26" t="s">
        <v>48</v>
      </c>
      <c r="E21" s="27">
        <v>34981</v>
      </c>
      <c r="F21" s="28" t="s">
        <v>33</v>
      </c>
      <c r="G21" s="28" t="s">
        <v>15</v>
      </c>
      <c r="H21" s="29" t="s">
        <v>38</v>
      </c>
      <c r="I21" s="29" t="s">
        <v>39</v>
      </c>
      <c r="J21" s="29">
        <v>2.9</v>
      </c>
      <c r="K21" s="30">
        <v>0.009930555555555555</v>
      </c>
      <c r="L21" s="40">
        <f t="shared" si="0"/>
        <v>0.003424329501915709</v>
      </c>
    </row>
    <row r="22" spans="1:12" ht="12.75">
      <c r="A22" s="23">
        <v>15</v>
      </c>
      <c r="B22" s="24">
        <v>747</v>
      </c>
      <c r="C22" s="25" t="s">
        <v>49</v>
      </c>
      <c r="D22" s="26" t="s">
        <v>50</v>
      </c>
      <c r="E22" s="27">
        <v>33813</v>
      </c>
      <c r="F22" s="28" t="s">
        <v>33</v>
      </c>
      <c r="G22" s="28" t="s">
        <v>15</v>
      </c>
      <c r="H22" s="29" t="s">
        <v>38</v>
      </c>
      <c r="I22" s="29" t="s">
        <v>39</v>
      </c>
      <c r="J22" s="29">
        <v>2.9</v>
      </c>
      <c r="K22" s="30">
        <v>0.010034722222222221</v>
      </c>
      <c r="L22" s="40">
        <f t="shared" si="0"/>
        <v>0.0034602490421455933</v>
      </c>
    </row>
    <row r="23" spans="1:12" ht="12.75">
      <c r="A23" s="23">
        <v>16</v>
      </c>
      <c r="B23" s="24">
        <v>766</v>
      </c>
      <c r="C23" s="25" t="s">
        <v>51</v>
      </c>
      <c r="D23" s="26" t="s">
        <v>52</v>
      </c>
      <c r="E23" s="27">
        <v>35752</v>
      </c>
      <c r="F23" s="28" t="s">
        <v>27</v>
      </c>
      <c r="G23" s="28" t="s">
        <v>15</v>
      </c>
      <c r="H23" s="29" t="s">
        <v>38</v>
      </c>
      <c r="I23" s="29" t="s">
        <v>53</v>
      </c>
      <c r="J23" s="29">
        <v>2.9</v>
      </c>
      <c r="K23" s="30">
        <v>0.010775462962962964</v>
      </c>
      <c r="L23" s="40">
        <f t="shared" si="0"/>
        <v>0.0037156768837803326</v>
      </c>
    </row>
    <row r="24" spans="1:12" ht="12.75">
      <c r="A24" s="23">
        <v>17</v>
      </c>
      <c r="B24" s="24">
        <v>835</v>
      </c>
      <c r="C24" s="25" t="s">
        <v>54</v>
      </c>
      <c r="D24" s="26" t="s">
        <v>55</v>
      </c>
      <c r="E24" s="27">
        <v>36627</v>
      </c>
      <c r="F24" s="28" t="s">
        <v>25</v>
      </c>
      <c r="G24" s="28" t="s">
        <v>15</v>
      </c>
      <c r="H24" s="29" t="s">
        <v>16</v>
      </c>
      <c r="I24" s="29" t="s">
        <v>30</v>
      </c>
      <c r="J24" s="29">
        <v>2.9</v>
      </c>
      <c r="K24" s="30">
        <v>0.011284722222222222</v>
      </c>
      <c r="L24" s="40">
        <f t="shared" si="0"/>
        <v>0.0038912835249042144</v>
      </c>
    </row>
    <row r="25" spans="1:12" ht="12.75">
      <c r="A25" s="23">
        <v>18</v>
      </c>
      <c r="B25" s="24">
        <v>457</v>
      </c>
      <c r="C25" s="25" t="s">
        <v>56</v>
      </c>
      <c r="D25" s="26" t="s">
        <v>57</v>
      </c>
      <c r="E25" s="27">
        <v>24723</v>
      </c>
      <c r="F25" s="28" t="s">
        <v>27</v>
      </c>
      <c r="G25" s="28" t="s">
        <v>58</v>
      </c>
      <c r="H25" s="29" t="s">
        <v>38</v>
      </c>
      <c r="I25" s="29" t="s">
        <v>59</v>
      </c>
      <c r="J25" s="29">
        <v>5.8</v>
      </c>
      <c r="K25" s="30">
        <v>0.017546296296296296</v>
      </c>
      <c r="L25" s="40">
        <f t="shared" si="0"/>
        <v>0.0030252234993614303</v>
      </c>
    </row>
    <row r="26" spans="1:12" ht="12.75">
      <c r="A26" s="23">
        <v>19</v>
      </c>
      <c r="B26" s="24">
        <v>435</v>
      </c>
      <c r="C26" s="25" t="s">
        <v>60</v>
      </c>
      <c r="D26" s="26" t="s">
        <v>61</v>
      </c>
      <c r="E26" s="27">
        <v>31936</v>
      </c>
      <c r="F26" s="28" t="s">
        <v>27</v>
      </c>
      <c r="G26" s="28" t="s">
        <v>15</v>
      </c>
      <c r="H26" s="29" t="s">
        <v>38</v>
      </c>
      <c r="I26" s="29" t="s">
        <v>62</v>
      </c>
      <c r="J26" s="29">
        <v>5.8</v>
      </c>
      <c r="K26" s="30">
        <v>0.018333333333333333</v>
      </c>
      <c r="L26" s="40">
        <f t="shared" si="0"/>
        <v>0.003160919540229885</v>
      </c>
    </row>
    <row r="27" spans="1:12" ht="12.75">
      <c r="A27" s="23">
        <v>20</v>
      </c>
      <c r="B27" s="24">
        <v>410</v>
      </c>
      <c r="C27" s="25" t="s">
        <v>63</v>
      </c>
      <c r="D27" s="26" t="s">
        <v>43</v>
      </c>
      <c r="E27" s="27">
        <v>31455</v>
      </c>
      <c r="F27" s="28" t="s">
        <v>27</v>
      </c>
      <c r="G27" s="28" t="s">
        <v>15</v>
      </c>
      <c r="H27" s="29" t="s">
        <v>38</v>
      </c>
      <c r="I27" s="29" t="s">
        <v>62</v>
      </c>
      <c r="J27" s="29">
        <v>5.8</v>
      </c>
      <c r="K27" s="30">
        <v>0.01851851851851852</v>
      </c>
      <c r="L27" s="40">
        <f t="shared" si="0"/>
        <v>0.003192848020434228</v>
      </c>
    </row>
    <row r="28" spans="1:12" ht="12.75">
      <c r="A28" s="23">
        <v>21</v>
      </c>
      <c r="B28" s="24">
        <v>810</v>
      </c>
      <c r="C28" s="25" t="s">
        <v>64</v>
      </c>
      <c r="D28" s="26" t="s">
        <v>65</v>
      </c>
      <c r="E28" s="27">
        <v>32581</v>
      </c>
      <c r="F28" s="28" t="s">
        <v>66</v>
      </c>
      <c r="G28" s="28" t="s">
        <v>15</v>
      </c>
      <c r="H28" s="29" t="s">
        <v>38</v>
      </c>
      <c r="I28" s="29" t="s">
        <v>62</v>
      </c>
      <c r="J28" s="29">
        <v>5.8</v>
      </c>
      <c r="K28" s="30">
        <v>0.019618055555555555</v>
      </c>
      <c r="L28" s="40">
        <f t="shared" si="0"/>
        <v>0.0033824233716475095</v>
      </c>
    </row>
    <row r="29" spans="1:12" ht="12.75">
      <c r="A29" s="23">
        <v>22</v>
      </c>
      <c r="B29" s="24">
        <v>552</v>
      </c>
      <c r="C29" s="25" t="s">
        <v>67</v>
      </c>
      <c r="D29" s="26" t="s">
        <v>68</v>
      </c>
      <c r="E29" s="27">
        <v>33416</v>
      </c>
      <c r="F29" s="28" t="s">
        <v>27</v>
      </c>
      <c r="G29" s="28" t="s">
        <v>15</v>
      </c>
      <c r="H29" s="29" t="s">
        <v>38</v>
      </c>
      <c r="I29" s="29" t="s">
        <v>62</v>
      </c>
      <c r="J29" s="29">
        <v>5.8</v>
      </c>
      <c r="K29" s="30">
        <v>0.019699074074074074</v>
      </c>
      <c r="L29" s="40">
        <f t="shared" si="0"/>
        <v>0.003396392081736909</v>
      </c>
    </row>
    <row r="30" spans="1:12" ht="12.75">
      <c r="A30" s="23">
        <v>23</v>
      </c>
      <c r="B30" s="24">
        <v>450</v>
      </c>
      <c r="C30" s="25" t="s">
        <v>69</v>
      </c>
      <c r="D30" s="26" t="s">
        <v>70</v>
      </c>
      <c r="E30" s="27">
        <v>33105</v>
      </c>
      <c r="F30" s="28" t="s">
        <v>27</v>
      </c>
      <c r="G30" s="28" t="s">
        <v>15</v>
      </c>
      <c r="H30" s="29" t="s">
        <v>38</v>
      </c>
      <c r="I30" s="29" t="s">
        <v>62</v>
      </c>
      <c r="J30" s="29">
        <v>5.8</v>
      </c>
      <c r="K30" s="30">
        <v>0.020185185185185184</v>
      </c>
      <c r="L30" s="40">
        <f t="shared" si="0"/>
        <v>0.003480204342273308</v>
      </c>
    </row>
    <row r="31" spans="1:12" ht="12.75">
      <c r="A31" s="23">
        <v>24</v>
      </c>
      <c r="B31" s="24">
        <v>425</v>
      </c>
      <c r="C31" s="25" t="s">
        <v>71</v>
      </c>
      <c r="D31" s="26" t="s">
        <v>72</v>
      </c>
      <c r="E31" s="27">
        <v>31975</v>
      </c>
      <c r="F31" s="28" t="s">
        <v>27</v>
      </c>
      <c r="G31" s="28" t="s">
        <v>15</v>
      </c>
      <c r="H31" s="29" t="s">
        <v>16</v>
      </c>
      <c r="I31" s="29" t="s">
        <v>73</v>
      </c>
      <c r="J31" s="29">
        <v>8.7</v>
      </c>
      <c r="K31" s="30">
        <v>0.020405092592592593</v>
      </c>
      <c r="L31" s="40">
        <f t="shared" si="0"/>
        <v>0.0023454129416773098</v>
      </c>
    </row>
    <row r="32" spans="1:12" ht="12.75">
      <c r="A32" s="23">
        <v>25</v>
      </c>
      <c r="B32" s="24">
        <v>414</v>
      </c>
      <c r="C32" s="25" t="s">
        <v>74</v>
      </c>
      <c r="D32" s="26" t="s">
        <v>75</v>
      </c>
      <c r="E32" s="27">
        <v>33063</v>
      </c>
      <c r="F32" s="28" t="s">
        <v>27</v>
      </c>
      <c r="G32" s="28" t="s">
        <v>58</v>
      </c>
      <c r="H32" s="29" t="s">
        <v>38</v>
      </c>
      <c r="I32" s="29" t="s">
        <v>62</v>
      </c>
      <c r="J32" s="29">
        <v>5.8</v>
      </c>
      <c r="K32" s="30">
        <v>0.020844907407407406</v>
      </c>
      <c r="L32" s="40">
        <f t="shared" si="0"/>
        <v>0.003593949553001277</v>
      </c>
    </row>
    <row r="33" spans="1:12" ht="12.75">
      <c r="A33" s="23">
        <v>26</v>
      </c>
      <c r="B33" s="24">
        <v>476</v>
      </c>
      <c r="C33" s="25" t="s">
        <v>76</v>
      </c>
      <c r="D33" s="26" t="s">
        <v>77</v>
      </c>
      <c r="E33" s="27">
        <v>32197</v>
      </c>
      <c r="F33" s="28" t="s">
        <v>78</v>
      </c>
      <c r="G33" s="28" t="s">
        <v>58</v>
      </c>
      <c r="H33" s="29" t="s">
        <v>16</v>
      </c>
      <c r="I33" s="29" t="s">
        <v>73</v>
      </c>
      <c r="J33" s="29">
        <v>8.7</v>
      </c>
      <c r="K33" s="30">
        <v>0.02101851851851852</v>
      </c>
      <c r="L33" s="40">
        <f t="shared" si="0"/>
        <v>0.0024159216687952324</v>
      </c>
    </row>
    <row r="34" spans="1:12" ht="12.75">
      <c r="A34" s="23">
        <v>27</v>
      </c>
      <c r="B34" s="24">
        <v>468</v>
      </c>
      <c r="C34" s="25" t="s">
        <v>79</v>
      </c>
      <c r="D34" s="26" t="s">
        <v>80</v>
      </c>
      <c r="E34" s="27">
        <v>31003</v>
      </c>
      <c r="F34" s="28" t="s">
        <v>27</v>
      </c>
      <c r="G34" s="28" t="s">
        <v>58</v>
      </c>
      <c r="H34" s="29" t="s">
        <v>16</v>
      </c>
      <c r="I34" s="29" t="s">
        <v>73</v>
      </c>
      <c r="J34" s="29">
        <v>8.7</v>
      </c>
      <c r="K34" s="30">
        <v>0.021319444444444443</v>
      </c>
      <c r="L34" s="40">
        <f t="shared" si="0"/>
        <v>0.0024505108556832694</v>
      </c>
    </row>
    <row r="35" spans="1:12" ht="12.75">
      <c r="A35" s="23">
        <v>28</v>
      </c>
      <c r="B35" s="24">
        <v>543</v>
      </c>
      <c r="C35" s="25" t="s">
        <v>81</v>
      </c>
      <c r="D35" s="26" t="s">
        <v>82</v>
      </c>
      <c r="E35" s="27">
        <v>33259</v>
      </c>
      <c r="F35" s="28" t="s">
        <v>14</v>
      </c>
      <c r="G35" s="28" t="s">
        <v>15</v>
      </c>
      <c r="H35" s="29" t="s">
        <v>38</v>
      </c>
      <c r="I35" s="29" t="s">
        <v>62</v>
      </c>
      <c r="J35" s="29">
        <v>5.8</v>
      </c>
      <c r="K35" s="30">
        <v>0.021689814814814815</v>
      </c>
      <c r="L35" s="40">
        <f t="shared" si="0"/>
        <v>0.0037396232439335887</v>
      </c>
    </row>
    <row r="36" spans="1:12" ht="12.75">
      <c r="A36" s="23">
        <v>29</v>
      </c>
      <c r="B36" s="24">
        <v>411</v>
      </c>
      <c r="C36" s="25" t="s">
        <v>83</v>
      </c>
      <c r="D36" s="26" t="s">
        <v>84</v>
      </c>
      <c r="E36" s="27">
        <v>32288</v>
      </c>
      <c r="F36" s="28" t="s">
        <v>85</v>
      </c>
      <c r="G36" s="28" t="s">
        <v>15</v>
      </c>
      <c r="H36" s="29" t="s">
        <v>16</v>
      </c>
      <c r="I36" s="29" t="s">
        <v>73</v>
      </c>
      <c r="J36" s="29">
        <v>8.7</v>
      </c>
      <c r="K36" s="30">
        <v>0.021770833333333336</v>
      </c>
      <c r="L36" s="40">
        <f t="shared" si="0"/>
        <v>0.002502394636015326</v>
      </c>
    </row>
    <row r="37" spans="1:12" ht="12.75">
      <c r="A37" s="23">
        <v>30</v>
      </c>
      <c r="B37" s="24">
        <v>732</v>
      </c>
      <c r="C37" s="25" t="s">
        <v>86</v>
      </c>
      <c r="D37" s="26" t="s">
        <v>87</v>
      </c>
      <c r="E37" s="27">
        <v>33292</v>
      </c>
      <c r="F37" s="28" t="s">
        <v>27</v>
      </c>
      <c r="G37" s="28" t="s">
        <v>15</v>
      </c>
      <c r="H37" s="29" t="s">
        <v>16</v>
      </c>
      <c r="I37" s="29" t="s">
        <v>73</v>
      </c>
      <c r="J37" s="29">
        <v>8.7</v>
      </c>
      <c r="K37" s="30">
        <v>0.021921296296296296</v>
      </c>
      <c r="L37" s="40">
        <f t="shared" si="0"/>
        <v>0.0025196892294593446</v>
      </c>
    </row>
    <row r="38" spans="1:12" ht="12.75">
      <c r="A38" s="23">
        <v>31</v>
      </c>
      <c r="B38" s="24">
        <v>480</v>
      </c>
      <c r="C38" s="25" t="s">
        <v>88</v>
      </c>
      <c r="D38" s="26" t="s">
        <v>77</v>
      </c>
      <c r="E38" s="27">
        <v>32197</v>
      </c>
      <c r="F38" s="28" t="s">
        <v>78</v>
      </c>
      <c r="G38" s="28" t="s">
        <v>58</v>
      </c>
      <c r="H38" s="29" t="s">
        <v>16</v>
      </c>
      <c r="I38" s="29" t="s">
        <v>73</v>
      </c>
      <c r="J38" s="29">
        <v>8.7</v>
      </c>
      <c r="K38" s="30">
        <v>0.021944444444444447</v>
      </c>
      <c r="L38" s="40">
        <f t="shared" si="0"/>
        <v>0.00252234993614304</v>
      </c>
    </row>
    <row r="39" spans="1:12" ht="12.75">
      <c r="A39" s="23">
        <v>32</v>
      </c>
      <c r="B39" s="24">
        <v>453</v>
      </c>
      <c r="C39" s="25" t="s">
        <v>89</v>
      </c>
      <c r="D39" s="26" t="s">
        <v>90</v>
      </c>
      <c r="E39" s="27">
        <v>32097</v>
      </c>
      <c r="F39" s="28" t="s">
        <v>85</v>
      </c>
      <c r="G39" s="28" t="s">
        <v>58</v>
      </c>
      <c r="H39" s="29" t="s">
        <v>16</v>
      </c>
      <c r="I39" s="29" t="s">
        <v>73</v>
      </c>
      <c r="J39" s="29">
        <v>8.7</v>
      </c>
      <c r="K39" s="30">
        <v>0.021956018518518517</v>
      </c>
      <c r="L39" s="40">
        <f t="shared" si="0"/>
        <v>0.0025236802894848874</v>
      </c>
    </row>
    <row r="40" spans="1:12" ht="12.75">
      <c r="A40" s="23">
        <v>33</v>
      </c>
      <c r="B40" s="24">
        <v>479</v>
      </c>
      <c r="C40" s="25" t="s">
        <v>91</v>
      </c>
      <c r="D40" s="26" t="s">
        <v>92</v>
      </c>
      <c r="E40" s="27">
        <v>32981</v>
      </c>
      <c r="F40" s="28" t="s">
        <v>78</v>
      </c>
      <c r="G40" s="28" t="s">
        <v>58</v>
      </c>
      <c r="H40" s="29" t="s">
        <v>16</v>
      </c>
      <c r="I40" s="29" t="s">
        <v>73</v>
      </c>
      <c r="J40" s="29">
        <v>8.7</v>
      </c>
      <c r="K40" s="30">
        <v>0.02228009259259259</v>
      </c>
      <c r="L40" s="40">
        <f t="shared" si="0"/>
        <v>0.0025609301830566197</v>
      </c>
    </row>
    <row r="41" spans="1:12" ht="12.75">
      <c r="A41" s="23">
        <v>34</v>
      </c>
      <c r="B41" s="24">
        <v>418</v>
      </c>
      <c r="C41" s="25" t="s">
        <v>93</v>
      </c>
      <c r="D41" s="26" t="s">
        <v>94</v>
      </c>
      <c r="E41" s="27">
        <v>31834</v>
      </c>
      <c r="F41" s="28" t="s">
        <v>27</v>
      </c>
      <c r="G41" s="28" t="s">
        <v>15</v>
      </c>
      <c r="H41" s="29" t="s">
        <v>38</v>
      </c>
      <c r="I41" s="29" t="s">
        <v>62</v>
      </c>
      <c r="J41" s="29">
        <v>5.8</v>
      </c>
      <c r="K41" s="30">
        <v>0.02238425925925926</v>
      </c>
      <c r="L41" s="40">
        <f t="shared" si="0"/>
        <v>0.0038593550446998724</v>
      </c>
    </row>
    <row r="42" spans="1:12" ht="12.75">
      <c r="A42" s="23">
        <v>35</v>
      </c>
      <c r="B42" s="24">
        <v>6</v>
      </c>
      <c r="C42" s="25" t="s">
        <v>95</v>
      </c>
      <c r="D42" s="26" t="s">
        <v>96</v>
      </c>
      <c r="E42" s="27">
        <v>26015</v>
      </c>
      <c r="F42" s="28" t="s">
        <v>27</v>
      </c>
      <c r="G42" s="28" t="s">
        <v>58</v>
      </c>
      <c r="H42" s="29" t="s">
        <v>16</v>
      </c>
      <c r="I42" s="29" t="s">
        <v>97</v>
      </c>
      <c r="J42" s="29">
        <v>8.7</v>
      </c>
      <c r="K42" s="30">
        <v>0.022789351851851852</v>
      </c>
      <c r="L42" s="40">
        <f t="shared" si="0"/>
        <v>0.002619465730097914</v>
      </c>
    </row>
    <row r="43" spans="1:12" ht="12.75">
      <c r="A43" s="23">
        <v>36</v>
      </c>
      <c r="B43" s="24">
        <v>496</v>
      </c>
      <c r="C43" s="25" t="s">
        <v>98</v>
      </c>
      <c r="D43" s="26" t="s">
        <v>99</v>
      </c>
      <c r="E43" s="27">
        <v>31638</v>
      </c>
      <c r="F43" s="28" t="s">
        <v>100</v>
      </c>
      <c r="G43" s="28" t="s">
        <v>101</v>
      </c>
      <c r="H43" s="29" t="s">
        <v>16</v>
      </c>
      <c r="I43" s="29" t="s">
        <v>73</v>
      </c>
      <c r="J43" s="29">
        <v>8.7</v>
      </c>
      <c r="K43" s="30">
        <v>0.023136574074074077</v>
      </c>
      <c r="L43" s="40">
        <f t="shared" si="0"/>
        <v>0.0026593763303533425</v>
      </c>
    </row>
    <row r="44" spans="1:12" ht="12.75">
      <c r="A44" s="23">
        <v>37</v>
      </c>
      <c r="B44" s="24">
        <v>861</v>
      </c>
      <c r="C44" s="25" t="s">
        <v>102</v>
      </c>
      <c r="D44" s="26" t="s">
        <v>103</v>
      </c>
      <c r="E44" s="27">
        <v>29680</v>
      </c>
      <c r="F44" s="28" t="s">
        <v>33</v>
      </c>
      <c r="G44" s="28" t="s">
        <v>15</v>
      </c>
      <c r="H44" s="29" t="s">
        <v>16</v>
      </c>
      <c r="I44" s="29" t="s">
        <v>73</v>
      </c>
      <c r="J44" s="29">
        <v>8.7</v>
      </c>
      <c r="K44" s="30">
        <v>0.02327546296296296</v>
      </c>
      <c r="L44" s="40">
        <f t="shared" si="0"/>
        <v>0.0026753405704555127</v>
      </c>
    </row>
    <row r="45" spans="1:12" ht="12.75">
      <c r="A45" s="23">
        <v>38</v>
      </c>
      <c r="B45" s="24">
        <v>903</v>
      </c>
      <c r="C45" s="25" t="s">
        <v>104</v>
      </c>
      <c r="D45" s="26" t="s">
        <v>105</v>
      </c>
      <c r="E45" s="27">
        <v>32731</v>
      </c>
      <c r="F45" s="28" t="s">
        <v>106</v>
      </c>
      <c r="G45" s="28" t="s">
        <v>15</v>
      </c>
      <c r="H45" s="29" t="s">
        <v>16</v>
      </c>
      <c r="I45" s="29" t="s">
        <v>73</v>
      </c>
      <c r="J45" s="29">
        <v>8.7</v>
      </c>
      <c r="K45" s="30">
        <v>0.023530092592592592</v>
      </c>
      <c r="L45" s="40">
        <f t="shared" si="0"/>
        <v>0.0027046083439761603</v>
      </c>
    </row>
    <row r="46" spans="1:12" ht="12.75">
      <c r="A46" s="23">
        <v>39</v>
      </c>
      <c r="B46" s="24">
        <v>758</v>
      </c>
      <c r="C46" s="25" t="s">
        <v>107</v>
      </c>
      <c r="D46" s="26" t="s">
        <v>108</v>
      </c>
      <c r="E46" s="27">
        <v>31780</v>
      </c>
      <c r="F46" s="28" t="s">
        <v>109</v>
      </c>
      <c r="G46" s="28" t="s">
        <v>58</v>
      </c>
      <c r="H46" s="29" t="s">
        <v>16</v>
      </c>
      <c r="I46" s="29" t="s">
        <v>73</v>
      </c>
      <c r="J46" s="29">
        <v>8.7</v>
      </c>
      <c r="K46" s="30">
        <v>0.023576388888888893</v>
      </c>
      <c r="L46" s="40">
        <f t="shared" si="0"/>
        <v>0.002709929757343551</v>
      </c>
    </row>
    <row r="47" spans="1:12" ht="12.75">
      <c r="A47" s="23">
        <v>40</v>
      </c>
      <c r="B47" s="24">
        <v>515</v>
      </c>
      <c r="C47" s="25" t="s">
        <v>31</v>
      </c>
      <c r="D47" s="26" t="s">
        <v>110</v>
      </c>
      <c r="E47" s="27">
        <v>33344</v>
      </c>
      <c r="F47" s="28" t="s">
        <v>27</v>
      </c>
      <c r="G47" s="28" t="s">
        <v>58</v>
      </c>
      <c r="H47" s="29" t="s">
        <v>16</v>
      </c>
      <c r="I47" s="29" t="s">
        <v>73</v>
      </c>
      <c r="J47" s="29">
        <v>8.7</v>
      </c>
      <c r="K47" s="30">
        <v>0.023796296296296298</v>
      </c>
      <c r="L47" s="40">
        <f t="shared" si="0"/>
        <v>0.002735206470838655</v>
      </c>
    </row>
    <row r="48" spans="1:12" ht="12.75">
      <c r="A48" s="23">
        <v>41</v>
      </c>
      <c r="B48" s="31">
        <v>633</v>
      </c>
      <c r="C48" s="25" t="s">
        <v>111</v>
      </c>
      <c r="D48" s="26" t="s">
        <v>112</v>
      </c>
      <c r="E48" s="27">
        <v>29082</v>
      </c>
      <c r="F48" s="28" t="s">
        <v>27</v>
      </c>
      <c r="G48" s="28" t="s">
        <v>15</v>
      </c>
      <c r="H48" s="29" t="s">
        <v>16</v>
      </c>
      <c r="I48" s="29" t="s">
        <v>73</v>
      </c>
      <c r="J48" s="29">
        <v>8.7</v>
      </c>
      <c r="K48" s="30">
        <v>0.024583333333333332</v>
      </c>
      <c r="L48" s="40">
        <f t="shared" si="0"/>
        <v>0.0028256704980842914</v>
      </c>
    </row>
    <row r="49" spans="1:12" ht="12.75">
      <c r="A49" s="23">
        <v>42</v>
      </c>
      <c r="B49" s="31">
        <v>985</v>
      </c>
      <c r="C49" s="25" t="s">
        <v>113</v>
      </c>
      <c r="D49" s="26" t="s">
        <v>114</v>
      </c>
      <c r="E49" s="27">
        <v>31174</v>
      </c>
      <c r="F49" s="28" t="s">
        <v>27</v>
      </c>
      <c r="G49" s="28" t="s">
        <v>58</v>
      </c>
      <c r="H49" s="29" t="s">
        <v>16</v>
      </c>
      <c r="I49" s="29" t="s">
        <v>73</v>
      </c>
      <c r="J49" s="29">
        <v>8.7</v>
      </c>
      <c r="K49" s="30">
        <v>0.02460648148148148</v>
      </c>
      <c r="L49" s="40">
        <f t="shared" si="0"/>
        <v>0.0028283312047679863</v>
      </c>
    </row>
    <row r="50" spans="1:12" ht="12.75">
      <c r="A50" s="23">
        <v>43</v>
      </c>
      <c r="B50" s="31">
        <v>737</v>
      </c>
      <c r="C50" s="25" t="s">
        <v>115</v>
      </c>
      <c r="D50" s="26" t="s">
        <v>116</v>
      </c>
      <c r="E50" s="27">
        <v>31254</v>
      </c>
      <c r="F50" s="28" t="s">
        <v>117</v>
      </c>
      <c r="G50" s="28" t="s">
        <v>15</v>
      </c>
      <c r="H50" s="29" t="s">
        <v>16</v>
      </c>
      <c r="I50" s="29" t="s">
        <v>73</v>
      </c>
      <c r="J50" s="29">
        <v>8.7</v>
      </c>
      <c r="K50" s="30">
        <v>0.024733796296296295</v>
      </c>
      <c r="L50" s="40">
        <f t="shared" si="0"/>
        <v>0.00284296509152831</v>
      </c>
    </row>
    <row r="51" spans="1:12" ht="12.75">
      <c r="A51" s="23">
        <v>44</v>
      </c>
      <c r="B51" s="31">
        <v>419</v>
      </c>
      <c r="C51" s="25" t="s">
        <v>118</v>
      </c>
      <c r="D51" s="26" t="s">
        <v>119</v>
      </c>
      <c r="E51" s="27">
        <v>32219</v>
      </c>
      <c r="F51" s="28" t="s">
        <v>120</v>
      </c>
      <c r="G51" s="28" t="s">
        <v>15</v>
      </c>
      <c r="H51" s="29" t="s">
        <v>38</v>
      </c>
      <c r="I51" s="29" t="s">
        <v>62</v>
      </c>
      <c r="J51" s="29">
        <v>5.8</v>
      </c>
      <c r="K51" s="30">
        <v>0.02539351851851852</v>
      </c>
      <c r="L51" s="40">
        <f t="shared" si="0"/>
        <v>0.004378192848020435</v>
      </c>
    </row>
    <row r="52" spans="1:12" ht="12.75">
      <c r="A52" s="23">
        <v>45</v>
      </c>
      <c r="B52" s="31">
        <v>867</v>
      </c>
      <c r="C52" s="25" t="s">
        <v>121</v>
      </c>
      <c r="D52" s="26" t="s">
        <v>122</v>
      </c>
      <c r="E52" s="27">
        <v>32610</v>
      </c>
      <c r="F52" s="28" t="s">
        <v>85</v>
      </c>
      <c r="G52" s="28" t="s">
        <v>15</v>
      </c>
      <c r="H52" s="29" t="s">
        <v>16</v>
      </c>
      <c r="I52" s="29" t="s">
        <v>73</v>
      </c>
      <c r="J52" s="29">
        <v>8.7</v>
      </c>
      <c r="K52" s="30">
        <v>0.025439814814814814</v>
      </c>
      <c r="L52" s="40">
        <f t="shared" si="0"/>
        <v>0.0029241166453810134</v>
      </c>
    </row>
    <row r="53" spans="1:12" ht="12.75">
      <c r="A53" s="23">
        <v>46</v>
      </c>
      <c r="B53" s="31">
        <v>413</v>
      </c>
      <c r="C53" s="25" t="s">
        <v>123</v>
      </c>
      <c r="D53" s="26" t="s">
        <v>124</v>
      </c>
      <c r="E53" s="27">
        <v>30975</v>
      </c>
      <c r="F53" s="28" t="s">
        <v>27</v>
      </c>
      <c r="G53" s="28" t="s">
        <v>58</v>
      </c>
      <c r="H53" s="29" t="s">
        <v>16</v>
      </c>
      <c r="I53" s="29" t="s">
        <v>73</v>
      </c>
      <c r="J53" s="29">
        <v>8.7</v>
      </c>
      <c r="K53" s="30">
        <v>0.0256712962962963</v>
      </c>
      <c r="L53" s="40">
        <f t="shared" si="0"/>
        <v>0.0029507237122179657</v>
      </c>
    </row>
    <row r="54" spans="1:12" ht="12.75">
      <c r="A54" s="23">
        <v>47</v>
      </c>
      <c r="B54" s="31">
        <v>563</v>
      </c>
      <c r="C54" s="25" t="s">
        <v>125</v>
      </c>
      <c r="D54" s="26" t="s">
        <v>126</v>
      </c>
      <c r="E54" s="27">
        <v>32572</v>
      </c>
      <c r="F54" s="28" t="s">
        <v>78</v>
      </c>
      <c r="G54" s="28" t="s">
        <v>127</v>
      </c>
      <c r="H54" s="29" t="s">
        <v>16</v>
      </c>
      <c r="I54" s="29" t="s">
        <v>73</v>
      </c>
      <c r="J54" s="29">
        <v>8.7</v>
      </c>
      <c r="K54" s="30">
        <v>0.02579861111111111</v>
      </c>
      <c r="L54" s="40">
        <f t="shared" si="0"/>
        <v>0.0029653575989782885</v>
      </c>
    </row>
    <row r="55" spans="1:12" ht="12.75">
      <c r="A55" s="23">
        <v>48</v>
      </c>
      <c r="B55" s="31">
        <v>549</v>
      </c>
      <c r="C55" s="25" t="s">
        <v>128</v>
      </c>
      <c r="D55" s="26" t="s">
        <v>129</v>
      </c>
      <c r="E55" s="27">
        <v>28360</v>
      </c>
      <c r="F55" s="28" t="s">
        <v>120</v>
      </c>
      <c r="G55" s="28" t="s">
        <v>15</v>
      </c>
      <c r="H55" s="29" t="s">
        <v>16</v>
      </c>
      <c r="I55" s="29" t="s">
        <v>73</v>
      </c>
      <c r="J55" s="29">
        <v>8.7</v>
      </c>
      <c r="K55" s="30">
        <v>0.025891203703703704</v>
      </c>
      <c r="L55" s="40">
        <f t="shared" si="0"/>
        <v>0.0029760004257130697</v>
      </c>
    </row>
    <row r="56" spans="1:12" ht="12.75">
      <c r="A56" s="23">
        <v>49</v>
      </c>
      <c r="B56" s="31">
        <v>837</v>
      </c>
      <c r="C56" s="25" t="s">
        <v>130</v>
      </c>
      <c r="D56" s="26" t="s">
        <v>131</v>
      </c>
      <c r="E56" s="27">
        <v>24383</v>
      </c>
      <c r="F56" s="28" t="s">
        <v>27</v>
      </c>
      <c r="G56" s="28" t="s">
        <v>58</v>
      </c>
      <c r="H56" s="29" t="s">
        <v>16</v>
      </c>
      <c r="I56" s="29" t="s">
        <v>97</v>
      </c>
      <c r="J56" s="29">
        <v>8.7</v>
      </c>
      <c r="K56" s="30">
        <v>0.02619212962962963</v>
      </c>
      <c r="L56" s="40">
        <f t="shared" si="0"/>
        <v>0.003010589612601107</v>
      </c>
    </row>
    <row r="57" spans="1:12" ht="12.75">
      <c r="A57" s="23">
        <v>50</v>
      </c>
      <c r="B57" s="31">
        <v>875</v>
      </c>
      <c r="C57" s="25" t="s">
        <v>132</v>
      </c>
      <c r="D57" s="26" t="s">
        <v>133</v>
      </c>
      <c r="E57" s="27">
        <v>33279</v>
      </c>
      <c r="F57" s="28" t="s">
        <v>134</v>
      </c>
      <c r="G57" s="28" t="s">
        <v>15</v>
      </c>
      <c r="H57" s="29" t="s">
        <v>16</v>
      </c>
      <c r="I57" s="29" t="s">
        <v>73</v>
      </c>
      <c r="J57" s="29">
        <v>8.7</v>
      </c>
      <c r="K57" s="30">
        <v>0.02766203703703704</v>
      </c>
      <c r="L57" s="40">
        <f t="shared" si="0"/>
        <v>0.0031795444870157522</v>
      </c>
    </row>
    <row r="58" spans="1:12" ht="12.75">
      <c r="A58" s="23">
        <v>51</v>
      </c>
      <c r="B58" s="31">
        <v>536</v>
      </c>
      <c r="C58" s="25" t="s">
        <v>135</v>
      </c>
      <c r="D58" s="26" t="s">
        <v>136</v>
      </c>
      <c r="E58" s="27">
        <v>25328</v>
      </c>
      <c r="F58" s="28" t="s">
        <v>27</v>
      </c>
      <c r="G58" s="28" t="s">
        <v>15</v>
      </c>
      <c r="H58" s="29" t="s">
        <v>16</v>
      </c>
      <c r="I58" s="29" t="s">
        <v>97</v>
      </c>
      <c r="J58" s="29">
        <v>8.7</v>
      </c>
      <c r="K58" s="30">
        <v>0.027997685185185184</v>
      </c>
      <c r="L58" s="40">
        <f t="shared" si="0"/>
        <v>0.003218124733929332</v>
      </c>
    </row>
    <row r="59" spans="1:12" ht="12.75">
      <c r="A59" s="23">
        <v>52</v>
      </c>
      <c r="B59" s="24">
        <v>892</v>
      </c>
      <c r="C59" s="25" t="s">
        <v>137</v>
      </c>
      <c r="D59" s="26" t="s">
        <v>138</v>
      </c>
      <c r="E59" s="27">
        <v>30133</v>
      </c>
      <c r="F59" s="28" t="s">
        <v>27</v>
      </c>
      <c r="G59" s="28" t="s">
        <v>15</v>
      </c>
      <c r="H59" s="29" t="s">
        <v>16</v>
      </c>
      <c r="I59" s="29" t="s">
        <v>73</v>
      </c>
      <c r="J59" s="29">
        <v>8.7</v>
      </c>
      <c r="K59" s="30">
        <v>0.029456018518518517</v>
      </c>
      <c r="L59" s="40">
        <f t="shared" si="0"/>
        <v>0.0033857492550021288</v>
      </c>
    </row>
    <row r="60" spans="1:12" ht="12.75">
      <c r="A60" s="23">
        <v>53</v>
      </c>
      <c r="B60" s="24">
        <v>879</v>
      </c>
      <c r="C60" s="25" t="s">
        <v>139</v>
      </c>
      <c r="D60" s="26" t="s">
        <v>140</v>
      </c>
      <c r="E60" s="27">
        <v>26716</v>
      </c>
      <c r="F60" s="28" t="s">
        <v>27</v>
      </c>
      <c r="G60" s="28" t="s">
        <v>15</v>
      </c>
      <c r="H60" s="29" t="s">
        <v>16</v>
      </c>
      <c r="I60" s="29" t="s">
        <v>73</v>
      </c>
      <c r="J60" s="29">
        <v>8.7</v>
      </c>
      <c r="K60" s="30">
        <v>0.02956018518518519</v>
      </c>
      <c r="L60" s="40">
        <f t="shared" si="0"/>
        <v>0.0033977224350787575</v>
      </c>
    </row>
    <row r="61" spans="1:12" ht="12.75">
      <c r="A61" s="23">
        <v>54</v>
      </c>
      <c r="B61" s="24">
        <v>816</v>
      </c>
      <c r="C61" s="25" t="s">
        <v>21</v>
      </c>
      <c r="D61" s="26" t="s">
        <v>141</v>
      </c>
      <c r="E61" s="27">
        <v>33476</v>
      </c>
      <c r="F61" s="28" t="s">
        <v>78</v>
      </c>
      <c r="G61" s="28" t="s">
        <v>15</v>
      </c>
      <c r="H61" s="29" t="s">
        <v>16</v>
      </c>
      <c r="I61" s="29" t="s">
        <v>73</v>
      </c>
      <c r="J61" s="29">
        <v>8.7</v>
      </c>
      <c r="K61" s="30">
        <v>0.030104166666666668</v>
      </c>
      <c r="L61" s="40">
        <f t="shared" si="0"/>
        <v>0.003460249042145594</v>
      </c>
    </row>
    <row r="62" spans="1:12" ht="12.75">
      <c r="A62" s="23">
        <v>55</v>
      </c>
      <c r="B62" s="24">
        <v>429</v>
      </c>
      <c r="C62" s="25" t="s">
        <v>142</v>
      </c>
      <c r="D62" s="26" t="s">
        <v>143</v>
      </c>
      <c r="E62" s="27">
        <v>28101</v>
      </c>
      <c r="F62" s="28" t="s">
        <v>144</v>
      </c>
      <c r="G62" s="28" t="s">
        <v>58</v>
      </c>
      <c r="H62" s="29" t="s">
        <v>16</v>
      </c>
      <c r="I62" s="29" t="s">
        <v>73</v>
      </c>
      <c r="J62" s="29">
        <v>8.7</v>
      </c>
      <c r="K62" s="30">
        <v>0.030416666666666665</v>
      </c>
      <c r="L62" s="40">
        <f t="shared" si="0"/>
        <v>0.003496168582375479</v>
      </c>
    </row>
    <row r="63" spans="1:12" ht="12.75">
      <c r="A63" s="23">
        <v>56</v>
      </c>
      <c r="B63" s="24">
        <v>420</v>
      </c>
      <c r="C63" s="25" t="s">
        <v>145</v>
      </c>
      <c r="D63" s="26" t="s">
        <v>146</v>
      </c>
      <c r="E63" s="27">
        <v>22025</v>
      </c>
      <c r="F63" s="28" t="s">
        <v>27</v>
      </c>
      <c r="G63" s="28" t="s">
        <v>15</v>
      </c>
      <c r="H63" s="29" t="s">
        <v>16</v>
      </c>
      <c r="I63" s="29" t="s">
        <v>147</v>
      </c>
      <c r="J63" s="29">
        <v>8.7</v>
      </c>
      <c r="K63" s="30">
        <v>0.03096064814814815</v>
      </c>
      <c r="L63" s="40">
        <f t="shared" si="0"/>
        <v>0.0035586951894423166</v>
      </c>
    </row>
    <row r="64" spans="1:12" ht="12.75">
      <c r="A64" s="23">
        <v>57</v>
      </c>
      <c r="B64" s="24">
        <v>935</v>
      </c>
      <c r="C64" s="25" t="s">
        <v>148</v>
      </c>
      <c r="D64" s="26" t="s">
        <v>149</v>
      </c>
      <c r="E64" s="27">
        <v>33277</v>
      </c>
      <c r="F64" s="28" t="s">
        <v>150</v>
      </c>
      <c r="G64" s="28" t="s">
        <v>15</v>
      </c>
      <c r="H64" s="29" t="s">
        <v>16</v>
      </c>
      <c r="I64" s="29" t="s">
        <v>73</v>
      </c>
      <c r="J64" s="29">
        <v>8.7</v>
      </c>
      <c r="K64" s="30">
        <v>0.03284722222222222</v>
      </c>
      <c r="L64" s="40">
        <f t="shared" si="0"/>
        <v>0.003775542784163474</v>
      </c>
    </row>
    <row r="65" spans="1:12" ht="12.75">
      <c r="A65" s="23">
        <v>58</v>
      </c>
      <c r="B65" s="24">
        <v>428</v>
      </c>
      <c r="C65" s="25" t="s">
        <v>151</v>
      </c>
      <c r="D65" s="26" t="s">
        <v>152</v>
      </c>
      <c r="E65" s="27">
        <v>33380</v>
      </c>
      <c r="F65" s="28" t="s">
        <v>134</v>
      </c>
      <c r="G65" s="28" t="s">
        <v>15</v>
      </c>
      <c r="H65" s="29" t="s">
        <v>16</v>
      </c>
      <c r="I65" s="29" t="s">
        <v>73</v>
      </c>
      <c r="J65" s="29">
        <v>8.7</v>
      </c>
      <c r="K65" s="30">
        <v>0.03383101851851852</v>
      </c>
      <c r="L65" s="40">
        <f t="shared" si="0"/>
        <v>0.0038886228182205195</v>
      </c>
    </row>
    <row r="66" spans="1:12" ht="12.75">
      <c r="A66" s="23">
        <v>59</v>
      </c>
      <c r="B66" s="24">
        <v>877</v>
      </c>
      <c r="C66" s="25" t="s">
        <v>153</v>
      </c>
      <c r="D66" s="26" t="s">
        <v>154</v>
      </c>
      <c r="E66" s="27">
        <v>32935</v>
      </c>
      <c r="F66" s="28" t="s">
        <v>27</v>
      </c>
      <c r="G66" s="28" t="s">
        <v>15</v>
      </c>
      <c r="H66" s="29" t="s">
        <v>16</v>
      </c>
      <c r="I66" s="29" t="s">
        <v>73</v>
      </c>
      <c r="J66" s="29">
        <v>8.7</v>
      </c>
      <c r="K66" s="30">
        <v>0.03481481481481481</v>
      </c>
      <c r="L66" s="40">
        <f t="shared" si="0"/>
        <v>0.004001702852277565</v>
      </c>
    </row>
    <row r="67" spans="1:12" ht="12.75">
      <c r="A67" s="23">
        <v>60</v>
      </c>
      <c r="B67" s="24">
        <v>897</v>
      </c>
      <c r="C67" s="25" t="s">
        <v>31</v>
      </c>
      <c r="D67" s="26" t="s">
        <v>155</v>
      </c>
      <c r="E67" s="27">
        <v>33248</v>
      </c>
      <c r="F67" s="28" t="s">
        <v>156</v>
      </c>
      <c r="G67" s="28" t="s">
        <v>15</v>
      </c>
      <c r="H67" s="29" t="s">
        <v>16</v>
      </c>
      <c r="I67" s="29" t="s">
        <v>73</v>
      </c>
      <c r="J67" s="29">
        <v>8.7</v>
      </c>
      <c r="K67" s="30">
        <v>0.038703703703703705</v>
      </c>
      <c r="L67" s="40">
        <f t="shared" si="0"/>
        <v>0.004448701575138357</v>
      </c>
    </row>
    <row r="68" spans="1:11" ht="12.75">
      <c r="A68" s="32"/>
      <c r="B68" s="33"/>
      <c r="C68" s="34"/>
      <c r="D68" s="35"/>
      <c r="E68" s="36"/>
      <c r="F68" s="37"/>
      <c r="G68" s="37"/>
      <c r="H68" s="38"/>
      <c r="I68" s="38"/>
      <c r="J68" s="38"/>
      <c r="K68" s="39"/>
    </row>
    <row r="69" spans="1:11" ht="12.75">
      <c r="A69" s="32"/>
      <c r="B69" s="33"/>
      <c r="C69" s="34"/>
      <c r="D69" s="35"/>
      <c r="E69" s="36"/>
      <c r="F69" s="37"/>
      <c r="G69" s="37"/>
      <c r="H69" s="38"/>
      <c r="I69" s="38"/>
      <c r="J69" s="38"/>
      <c r="K69" s="39"/>
    </row>
    <row r="70" spans="1:11" ht="12.75">
      <c r="A70" s="32"/>
      <c r="B70" s="33"/>
      <c r="C70" s="34"/>
      <c r="D70" s="35"/>
      <c r="E70" s="36"/>
      <c r="F70" s="37"/>
      <c r="G70" s="37"/>
      <c r="H70" s="38"/>
      <c r="I70" s="38"/>
      <c r="J70" s="38"/>
      <c r="K70" s="39"/>
    </row>
    <row r="71" spans="1:11" ht="12.75">
      <c r="A71" s="32"/>
      <c r="B71" s="33"/>
      <c r="C71" s="34"/>
      <c r="D71" s="35"/>
      <c r="E71" s="36"/>
      <c r="F71" s="37"/>
      <c r="G71" s="37"/>
      <c r="H71" s="38"/>
      <c r="I71" s="38"/>
      <c r="J71" s="38"/>
      <c r="K71" s="39"/>
    </row>
    <row r="72" spans="1:11" ht="12.75">
      <c r="A72" s="32"/>
      <c r="B72" s="33"/>
      <c r="C72" s="34"/>
      <c r="D72" s="35"/>
      <c r="E72" s="36"/>
      <c r="F72" s="37"/>
      <c r="G72" s="37"/>
      <c r="H72" s="38"/>
      <c r="I72" s="38"/>
      <c r="J72" s="38"/>
      <c r="K72" s="39"/>
    </row>
    <row r="73" spans="1:11" ht="12.75">
      <c r="A73" s="32"/>
      <c r="B73" s="33"/>
      <c r="C73" s="34"/>
      <c r="D73" s="35"/>
      <c r="E73" s="36"/>
      <c r="F73" s="37"/>
      <c r="G73" s="37"/>
      <c r="H73" s="38"/>
      <c r="I73" s="38"/>
      <c r="J73" s="38"/>
      <c r="K73" s="39"/>
    </row>
    <row r="74" spans="1:11" ht="12.75">
      <c r="A74" s="32"/>
      <c r="B74" s="33"/>
      <c r="C74" s="34"/>
      <c r="D74" s="35"/>
      <c r="E74" s="36"/>
      <c r="F74" s="37"/>
      <c r="G74" s="37"/>
      <c r="H74" s="38"/>
      <c r="I74" s="38"/>
      <c r="J74" s="38"/>
      <c r="K74" s="39"/>
    </row>
    <row r="75" spans="1:11" ht="12.75">
      <c r="A75" s="32"/>
      <c r="B75" s="33"/>
      <c r="C75" s="34"/>
      <c r="D75" s="35"/>
      <c r="E75" s="36"/>
      <c r="F75" s="37"/>
      <c r="G75" s="37"/>
      <c r="H75" s="38"/>
      <c r="I75" s="38"/>
      <c r="J75" s="38"/>
      <c r="K75" s="39"/>
    </row>
    <row r="76" spans="1:11" ht="12.75">
      <c r="A76" s="32"/>
      <c r="B76" s="33"/>
      <c r="C76" s="34"/>
      <c r="D76" s="35"/>
      <c r="E76" s="36"/>
      <c r="F76" s="37"/>
      <c r="G76" s="37"/>
      <c r="H76" s="38"/>
      <c r="I76" s="38"/>
      <c r="J76" s="38"/>
      <c r="K76" s="39"/>
    </row>
    <row r="77" spans="1:11" ht="12.75">
      <c r="A77" s="32"/>
      <c r="B77" s="33"/>
      <c r="C77" s="34"/>
      <c r="D77" s="35"/>
      <c r="E77" s="36"/>
      <c r="F77" s="37"/>
      <c r="G77" s="37"/>
      <c r="H77" s="38"/>
      <c r="I77" s="38"/>
      <c r="J77" s="38"/>
      <c r="K77" s="39"/>
    </row>
    <row r="78" spans="1:11" ht="12.75">
      <c r="A78" s="32"/>
      <c r="B78" s="33"/>
      <c r="C78" s="34"/>
      <c r="D78" s="35"/>
      <c r="E78" s="36"/>
      <c r="F78" s="37"/>
      <c r="G78" s="37"/>
      <c r="H78" s="38"/>
      <c r="I78" s="38"/>
      <c r="J78" s="38"/>
      <c r="K78" s="39"/>
    </row>
    <row r="79" spans="1:11" ht="12.75">
      <c r="A79" s="32"/>
      <c r="B79" s="33"/>
      <c r="C79" s="34"/>
      <c r="D79" s="35"/>
      <c r="E79" s="36"/>
      <c r="F79" s="37"/>
      <c r="G79" s="37"/>
      <c r="H79" s="38"/>
      <c r="I79" s="38"/>
      <c r="J79" s="38"/>
      <c r="K79" s="39"/>
    </row>
    <row r="80" spans="1:11" ht="12.75">
      <c r="A80" s="32"/>
      <c r="B80" s="33"/>
      <c r="C80" s="34"/>
      <c r="D80" s="35"/>
      <c r="E80" s="36"/>
      <c r="F80" s="37"/>
      <c r="G80" s="37"/>
      <c r="H80" s="38"/>
      <c r="I80" s="38"/>
      <c r="J80" s="38"/>
      <c r="K80" s="39"/>
    </row>
    <row r="81" spans="1:11" ht="12.75">
      <c r="A81" s="32"/>
      <c r="B81" s="33"/>
      <c r="C81" s="34"/>
      <c r="D81" s="35"/>
      <c r="E81" s="36"/>
      <c r="F81" s="37"/>
      <c r="G81" s="37"/>
      <c r="H81" s="38"/>
      <c r="I81" s="38"/>
      <c r="J81" s="38"/>
      <c r="K81" s="39"/>
    </row>
    <row r="82" spans="1:11" ht="12.75">
      <c r="A82" s="32"/>
      <c r="B82" s="33"/>
      <c r="C82" s="34"/>
      <c r="D82" s="35"/>
      <c r="E82" s="36"/>
      <c r="F82" s="37"/>
      <c r="G82" s="37"/>
      <c r="H82" s="38"/>
      <c r="I82" s="38"/>
      <c r="J82" s="38"/>
      <c r="K82" s="39"/>
    </row>
    <row r="83" spans="1:11" ht="12.75">
      <c r="A83" s="32"/>
      <c r="B83" s="33"/>
      <c r="C83" s="34"/>
      <c r="D83" s="35"/>
      <c r="E83" s="36"/>
      <c r="F83" s="37"/>
      <c r="G83" s="37"/>
      <c r="H83" s="38"/>
      <c r="I83" s="38"/>
      <c r="J83" s="38"/>
      <c r="K83" s="39"/>
    </row>
    <row r="84" spans="1:11" ht="12.75">
      <c r="A84" s="32"/>
      <c r="B84" s="33"/>
      <c r="C84" s="34"/>
      <c r="D84" s="35"/>
      <c r="E84" s="36"/>
      <c r="F84" s="37"/>
      <c r="G84" s="37"/>
      <c r="H84" s="38"/>
      <c r="I84" s="38"/>
      <c r="J84" s="38"/>
      <c r="K84" s="39"/>
    </row>
    <row r="85" spans="1:11" ht="12.75">
      <c r="A85" s="32"/>
      <c r="B85" s="33"/>
      <c r="C85" s="34"/>
      <c r="D85" s="35"/>
      <c r="E85" s="36"/>
      <c r="F85" s="37"/>
      <c r="G85" s="37"/>
      <c r="H85" s="38"/>
      <c r="I85" s="38"/>
      <c r="J85" s="38"/>
      <c r="K85" s="39"/>
    </row>
    <row r="86" spans="1:11" ht="12.75">
      <c r="A86" s="32"/>
      <c r="B86" s="33"/>
      <c r="C86" s="34"/>
      <c r="D86" s="35"/>
      <c r="E86" s="36"/>
      <c r="F86" s="37"/>
      <c r="G86" s="37"/>
      <c r="H86" s="38"/>
      <c r="I86" s="38"/>
      <c r="J86" s="38"/>
      <c r="K86" s="39"/>
    </row>
    <row r="87" spans="1:11" ht="12.75">
      <c r="A87" s="32"/>
      <c r="B87" s="33"/>
      <c r="C87" s="34"/>
      <c r="D87" s="35"/>
      <c r="E87" s="36"/>
      <c r="F87" s="37"/>
      <c r="G87" s="37"/>
      <c r="H87" s="38"/>
      <c r="I87" s="38"/>
      <c r="J87" s="38"/>
      <c r="K87" s="39"/>
    </row>
    <row r="88" spans="1:11" ht="12.75">
      <c r="A88" s="32"/>
      <c r="B88" s="33"/>
      <c r="C88" s="34"/>
      <c r="D88" s="35"/>
      <c r="E88" s="36"/>
      <c r="F88" s="37"/>
      <c r="G88" s="37"/>
      <c r="H88" s="38"/>
      <c r="I88" s="38"/>
      <c r="J88" s="38"/>
      <c r="K88" s="39"/>
    </row>
    <row r="89" spans="1:11" ht="12.75">
      <c r="A89" s="32"/>
      <c r="B89" s="33"/>
      <c r="C89" s="34"/>
      <c r="D89" s="35"/>
      <c r="E89" s="36"/>
      <c r="F89" s="37"/>
      <c r="G89" s="37"/>
      <c r="H89" s="38"/>
      <c r="I89" s="38"/>
      <c r="J89" s="38"/>
      <c r="K89" s="39"/>
    </row>
    <row r="90" spans="1:11" ht="12.75">
      <c r="A90" s="32"/>
      <c r="B90" s="33"/>
      <c r="C90" s="34"/>
      <c r="D90" s="35"/>
      <c r="E90" s="36"/>
      <c r="F90" s="37"/>
      <c r="G90" s="37"/>
      <c r="H90" s="38"/>
      <c r="I90" s="38"/>
      <c r="J90" s="38"/>
      <c r="K90" s="39"/>
    </row>
    <row r="91" spans="1:11" ht="12.75">
      <c r="A91" s="32"/>
      <c r="B91" s="33"/>
      <c r="C91" s="34"/>
      <c r="D91" s="35"/>
      <c r="E91" s="36"/>
      <c r="F91" s="37"/>
      <c r="G91" s="37"/>
      <c r="H91" s="38"/>
      <c r="I91" s="38"/>
      <c r="J91" s="38"/>
      <c r="K91" s="39"/>
    </row>
    <row r="92" spans="1:11" ht="12.75">
      <c r="A92" s="32"/>
      <c r="B92" s="33"/>
      <c r="C92" s="34"/>
      <c r="D92" s="35"/>
      <c r="E92" s="36"/>
      <c r="F92" s="37"/>
      <c r="G92" s="37"/>
      <c r="H92" s="38"/>
      <c r="I92" s="38"/>
      <c r="J92" s="38"/>
      <c r="K92" s="39"/>
    </row>
    <row r="93" spans="1:11" ht="12.75">
      <c r="A93" s="32"/>
      <c r="B93" s="33"/>
      <c r="C93" s="34"/>
      <c r="D93" s="35"/>
      <c r="E93" s="36"/>
      <c r="F93" s="37"/>
      <c r="G93" s="37"/>
      <c r="H93" s="38"/>
      <c r="I93" s="38"/>
      <c r="J93" s="38"/>
      <c r="K93" s="39"/>
    </row>
    <row r="94" spans="1:11" ht="12.75">
      <c r="A94" s="32"/>
      <c r="B94" s="33"/>
      <c r="C94" s="34"/>
      <c r="D94" s="35"/>
      <c r="E94" s="36"/>
      <c r="F94" s="37"/>
      <c r="G94" s="37"/>
      <c r="H94" s="38"/>
      <c r="I94" s="38"/>
      <c r="J94" s="38"/>
      <c r="K94" s="39"/>
    </row>
    <row r="95" spans="1:11" ht="12.75">
      <c r="A95" s="32"/>
      <c r="B95" s="33"/>
      <c r="C95" s="34"/>
      <c r="D95" s="35"/>
      <c r="E95" s="36"/>
      <c r="F95" s="37"/>
      <c r="G95" s="37"/>
      <c r="H95" s="38"/>
      <c r="I95" s="38"/>
      <c r="J95" s="38"/>
      <c r="K95" s="39"/>
    </row>
    <row r="96" spans="1:11" ht="12.75">
      <c r="A96" s="32"/>
      <c r="B96" s="33"/>
      <c r="C96" s="34"/>
      <c r="D96" s="35"/>
      <c r="E96" s="36"/>
      <c r="F96" s="37"/>
      <c r="G96" s="37"/>
      <c r="H96" s="38"/>
      <c r="I96" s="38"/>
      <c r="J96" s="38"/>
      <c r="K96" s="39"/>
    </row>
    <row r="97" spans="1:11" ht="12.75">
      <c r="A97" s="32"/>
      <c r="B97" s="33"/>
      <c r="C97" s="34"/>
      <c r="D97" s="35"/>
      <c r="E97" s="36"/>
      <c r="F97" s="37"/>
      <c r="G97" s="37"/>
      <c r="H97" s="38"/>
      <c r="I97" s="38"/>
      <c r="J97" s="38"/>
      <c r="K97" s="39"/>
    </row>
    <row r="98" spans="1:11" ht="12.75">
      <c r="A98" s="32"/>
      <c r="B98" s="33"/>
      <c r="C98" s="34"/>
      <c r="D98" s="35"/>
      <c r="E98" s="36"/>
      <c r="F98" s="37"/>
      <c r="G98" s="37"/>
      <c r="H98" s="38"/>
      <c r="I98" s="38"/>
      <c r="J98" s="38"/>
      <c r="K98" s="39"/>
    </row>
    <row r="99" spans="1:11" ht="12.75">
      <c r="A99" s="32"/>
      <c r="B99" s="33"/>
      <c r="C99" s="34"/>
      <c r="D99" s="35"/>
      <c r="E99" s="36"/>
      <c r="F99" s="37"/>
      <c r="G99" s="37"/>
      <c r="H99" s="38"/>
      <c r="I99" s="38"/>
      <c r="J99" s="38"/>
      <c r="K99" s="39"/>
    </row>
    <row r="100" spans="1:11" ht="12.75">
      <c r="A100" s="32"/>
      <c r="B100" s="33"/>
      <c r="C100" s="34"/>
      <c r="D100" s="35"/>
      <c r="E100" s="36"/>
      <c r="F100" s="37"/>
      <c r="G100" s="37"/>
      <c r="H100" s="38"/>
      <c r="I100" s="38"/>
      <c r="J100" s="38"/>
      <c r="K100" s="39"/>
    </row>
    <row r="101" spans="1:11" ht="12.75">
      <c r="A101" s="32"/>
      <c r="B101" s="33"/>
      <c r="C101" s="34"/>
      <c r="D101" s="35"/>
      <c r="E101" s="36"/>
      <c r="F101" s="37"/>
      <c r="G101" s="37"/>
      <c r="H101" s="38"/>
      <c r="I101" s="38"/>
      <c r="J101" s="38"/>
      <c r="K101" s="39"/>
    </row>
    <row r="102" spans="1:11" ht="12.75">
      <c r="A102" s="32"/>
      <c r="B102" s="33"/>
      <c r="C102" s="34"/>
      <c r="D102" s="35"/>
      <c r="E102" s="36"/>
      <c r="F102" s="37"/>
      <c r="G102" s="37"/>
      <c r="H102" s="38"/>
      <c r="I102" s="38"/>
      <c r="J102" s="38"/>
      <c r="K102" s="39"/>
    </row>
    <row r="103" spans="1:11" ht="12.75">
      <c r="A103" s="32"/>
      <c r="B103" s="33"/>
      <c r="C103" s="34"/>
      <c r="D103" s="35"/>
      <c r="E103" s="36"/>
      <c r="F103" s="37"/>
      <c r="G103" s="37"/>
      <c r="H103" s="38"/>
      <c r="I103" s="38"/>
      <c r="J103" s="38"/>
      <c r="K103" s="39"/>
    </row>
    <row r="104" spans="1:11" ht="12.75">
      <c r="A104" s="32"/>
      <c r="B104" s="33"/>
      <c r="C104" s="34"/>
      <c r="D104" s="35"/>
      <c r="E104" s="36"/>
      <c r="F104" s="37"/>
      <c r="G104" s="37"/>
      <c r="H104" s="38"/>
      <c r="I104" s="38"/>
      <c r="J104" s="38"/>
      <c r="K104" s="39"/>
    </row>
    <row r="105" spans="1:11" ht="12.75">
      <c r="A105" s="32"/>
      <c r="B105" s="33"/>
      <c r="C105" s="34"/>
      <c r="D105" s="35"/>
      <c r="E105" s="36"/>
      <c r="F105" s="37"/>
      <c r="G105" s="37"/>
      <c r="H105" s="38"/>
      <c r="I105" s="38"/>
      <c r="J105" s="38"/>
      <c r="K105" s="39"/>
    </row>
    <row r="106" spans="1:11" ht="12.75">
      <c r="A106" s="32"/>
      <c r="B106" s="33"/>
      <c r="C106" s="34"/>
      <c r="D106" s="35"/>
      <c r="E106" s="36"/>
      <c r="F106" s="37"/>
      <c r="G106" s="37"/>
      <c r="H106" s="38"/>
      <c r="I106" s="38"/>
      <c r="J106" s="38"/>
      <c r="K106" s="39"/>
    </row>
    <row r="107" spans="1:11" ht="12.75">
      <c r="A107" s="32"/>
      <c r="B107" s="33"/>
      <c r="C107" s="34"/>
      <c r="D107" s="35"/>
      <c r="E107" s="36"/>
      <c r="F107" s="37"/>
      <c r="G107" s="37"/>
      <c r="H107" s="38"/>
      <c r="I107" s="38"/>
      <c r="J107" s="38"/>
      <c r="K107" s="39"/>
    </row>
    <row r="108" spans="1:11" ht="12.75">
      <c r="A108" s="32"/>
      <c r="B108" s="33"/>
      <c r="C108" s="34"/>
      <c r="D108" s="35"/>
      <c r="E108" s="36"/>
      <c r="F108" s="37"/>
      <c r="G108" s="37"/>
      <c r="H108" s="38"/>
      <c r="I108" s="38"/>
      <c r="J108" s="38"/>
      <c r="K108" s="39"/>
    </row>
    <row r="109" spans="1:11" ht="12.75">
      <c r="A109" s="32"/>
      <c r="B109" s="33"/>
      <c r="C109" s="34"/>
      <c r="D109" s="35"/>
      <c r="E109" s="36"/>
      <c r="F109" s="37"/>
      <c r="G109" s="37"/>
      <c r="H109" s="38"/>
      <c r="I109" s="38"/>
      <c r="J109" s="38"/>
      <c r="K109" s="39"/>
    </row>
    <row r="110" spans="1:11" ht="12.75">
      <c r="A110" s="32"/>
      <c r="B110" s="33"/>
      <c r="C110" s="34"/>
      <c r="D110" s="35"/>
      <c r="E110" s="36"/>
      <c r="F110" s="37"/>
      <c r="G110" s="37"/>
      <c r="H110" s="38"/>
      <c r="I110" s="38"/>
      <c r="J110" s="38"/>
      <c r="K110" s="39"/>
    </row>
    <row r="111" spans="1:11" ht="12.75">
      <c r="A111" s="32"/>
      <c r="B111" s="33"/>
      <c r="C111" s="34"/>
      <c r="D111" s="35"/>
      <c r="E111" s="36"/>
      <c r="F111" s="37"/>
      <c r="G111" s="37"/>
      <c r="H111" s="38"/>
      <c r="I111" s="38"/>
      <c r="J111" s="38"/>
      <c r="K111" s="39"/>
    </row>
    <row r="112" spans="1:11" ht="12.75">
      <c r="A112" s="32"/>
      <c r="B112" s="33"/>
      <c r="C112" s="34"/>
      <c r="D112" s="35"/>
      <c r="E112" s="36"/>
      <c r="F112" s="37"/>
      <c r="G112" s="37"/>
      <c r="H112" s="38"/>
      <c r="I112" s="38"/>
      <c r="J112" s="38"/>
      <c r="K112" s="39"/>
    </row>
    <row r="113" spans="1:11" ht="12.75">
      <c r="A113" s="32"/>
      <c r="B113" s="33"/>
      <c r="C113" s="34"/>
      <c r="D113" s="35"/>
      <c r="E113" s="36"/>
      <c r="F113" s="37"/>
      <c r="G113" s="37"/>
      <c r="H113" s="38"/>
      <c r="I113" s="38"/>
      <c r="J113" s="38"/>
      <c r="K113" s="39"/>
    </row>
    <row r="114" spans="1:11" ht="12.75">
      <c r="A114" s="32"/>
      <c r="B114" s="33"/>
      <c r="C114" s="34"/>
      <c r="D114" s="35"/>
      <c r="E114" s="36"/>
      <c r="F114" s="37"/>
      <c r="G114" s="37"/>
      <c r="H114" s="38"/>
      <c r="I114" s="38"/>
      <c r="J114" s="38"/>
      <c r="K114" s="39"/>
    </row>
    <row r="115" spans="1:11" ht="12.75">
      <c r="A115" s="32"/>
      <c r="B115" s="33"/>
      <c r="C115" s="34"/>
      <c r="D115" s="35"/>
      <c r="E115" s="36"/>
      <c r="F115" s="37"/>
      <c r="G115" s="37"/>
      <c r="H115" s="38"/>
      <c r="I115" s="38"/>
      <c r="J115" s="38"/>
      <c r="K115" s="39"/>
    </row>
    <row r="116" spans="1:11" ht="12.75">
      <c r="A116" s="32"/>
      <c r="B116" s="33"/>
      <c r="C116" s="34"/>
      <c r="D116" s="35"/>
      <c r="E116" s="36"/>
      <c r="F116" s="37"/>
      <c r="G116" s="37"/>
      <c r="H116" s="38"/>
      <c r="I116" s="38"/>
      <c r="J116" s="38"/>
      <c r="K116" s="39"/>
    </row>
    <row r="117" spans="1:11" ht="12.75">
      <c r="A117" s="32"/>
      <c r="B117" s="33"/>
      <c r="C117" s="34"/>
      <c r="D117" s="35"/>
      <c r="E117" s="36"/>
      <c r="F117" s="37"/>
      <c r="G117" s="37"/>
      <c r="H117" s="38"/>
      <c r="I117" s="38"/>
      <c r="J117" s="38"/>
      <c r="K117" s="39"/>
    </row>
    <row r="118" spans="1:11" ht="12.75">
      <c r="A118" s="32"/>
      <c r="B118" s="33"/>
      <c r="C118" s="34"/>
      <c r="D118" s="35"/>
      <c r="E118" s="36"/>
      <c r="F118" s="37"/>
      <c r="G118" s="37"/>
      <c r="H118" s="38"/>
      <c r="I118" s="38"/>
      <c r="J118" s="38"/>
      <c r="K118" s="39"/>
    </row>
    <row r="119" spans="1:11" ht="12.75">
      <c r="A119" s="32"/>
      <c r="B119" s="33"/>
      <c r="C119" s="34"/>
      <c r="D119" s="35"/>
      <c r="E119" s="36"/>
      <c r="F119" s="37"/>
      <c r="G119" s="37"/>
      <c r="H119" s="38"/>
      <c r="I119" s="38"/>
      <c r="J119" s="38"/>
      <c r="K119" s="39"/>
    </row>
    <row r="120" spans="1:11" ht="12.75">
      <c r="A120" s="32"/>
      <c r="B120" s="33"/>
      <c r="C120" s="34"/>
      <c r="D120" s="35"/>
      <c r="E120" s="36"/>
      <c r="F120" s="37"/>
      <c r="G120" s="37"/>
      <c r="H120" s="38"/>
      <c r="I120" s="38"/>
      <c r="J120" s="38"/>
      <c r="K120" s="39"/>
    </row>
    <row r="121" spans="1:11" ht="12.75">
      <c r="A121" s="32"/>
      <c r="B121" s="33"/>
      <c r="C121" s="34"/>
      <c r="D121" s="35"/>
      <c r="E121" s="36"/>
      <c r="F121" s="37"/>
      <c r="G121" s="37"/>
      <c r="H121" s="38"/>
      <c r="I121" s="38"/>
      <c r="J121" s="38"/>
      <c r="K121" s="39"/>
    </row>
    <row r="122" spans="1:11" ht="12.75">
      <c r="A122" s="32"/>
      <c r="B122" s="33"/>
      <c r="C122" s="34"/>
      <c r="D122" s="35"/>
      <c r="E122" s="36"/>
      <c r="F122" s="37"/>
      <c r="G122" s="37"/>
      <c r="H122" s="38"/>
      <c r="I122" s="38"/>
      <c r="J122" s="38"/>
      <c r="K122" s="39"/>
    </row>
    <row r="123" spans="1:11" ht="12.75">
      <c r="A123" s="32"/>
      <c r="B123" s="33"/>
      <c r="C123" s="34"/>
      <c r="D123" s="35"/>
      <c r="E123" s="36"/>
      <c r="F123" s="37"/>
      <c r="G123" s="37"/>
      <c r="H123" s="38"/>
      <c r="I123" s="38"/>
      <c r="J123" s="38"/>
      <c r="K123" s="39"/>
    </row>
    <row r="124" spans="1:11" ht="12.75">
      <c r="A124" s="32"/>
      <c r="B124" s="33"/>
      <c r="C124" s="34"/>
      <c r="D124" s="35"/>
      <c r="E124" s="36"/>
      <c r="F124" s="37"/>
      <c r="G124" s="37"/>
      <c r="H124" s="38"/>
      <c r="I124" s="38"/>
      <c r="J124" s="38"/>
      <c r="K124" s="39"/>
    </row>
    <row r="125" spans="1:11" ht="12.75">
      <c r="A125" s="32"/>
      <c r="B125" s="33"/>
      <c r="C125" s="34"/>
      <c r="D125" s="35"/>
      <c r="E125" s="36"/>
      <c r="F125" s="37"/>
      <c r="G125" s="37"/>
      <c r="H125" s="38"/>
      <c r="I125" s="38"/>
      <c r="J125" s="38"/>
      <c r="K125" s="39"/>
    </row>
    <row r="126" spans="1:11" ht="12.75">
      <c r="A126" s="32"/>
      <c r="B126" s="33"/>
      <c r="C126" s="34"/>
      <c r="D126" s="35"/>
      <c r="E126" s="36"/>
      <c r="F126" s="37"/>
      <c r="G126" s="37"/>
      <c r="H126" s="38"/>
      <c r="I126" s="38"/>
      <c r="J126" s="38"/>
      <c r="K126" s="39"/>
    </row>
    <row r="127" spans="1:11" ht="12.75">
      <c r="A127" s="32"/>
      <c r="B127" s="33"/>
      <c r="C127" s="34"/>
      <c r="D127" s="35"/>
      <c r="E127" s="36"/>
      <c r="F127" s="37"/>
      <c r="G127" s="37"/>
      <c r="H127" s="38"/>
      <c r="I127" s="38"/>
      <c r="J127" s="38"/>
      <c r="K127" s="39"/>
    </row>
    <row r="128" spans="1:11" ht="12.75">
      <c r="A128" s="32"/>
      <c r="B128" s="33"/>
      <c r="C128" s="34"/>
      <c r="D128" s="35"/>
      <c r="E128" s="36"/>
      <c r="F128" s="37"/>
      <c r="G128" s="37"/>
      <c r="H128" s="38"/>
      <c r="I128" s="38"/>
      <c r="J128" s="38"/>
      <c r="K128" s="39"/>
    </row>
    <row r="129" spans="1:11" ht="12.75">
      <c r="A129" s="32"/>
      <c r="B129" s="33"/>
      <c r="C129" s="34"/>
      <c r="D129" s="35"/>
      <c r="E129" s="36"/>
      <c r="F129" s="37"/>
      <c r="G129" s="37"/>
      <c r="H129" s="38"/>
      <c r="I129" s="38"/>
      <c r="J129" s="38"/>
      <c r="K129" s="39"/>
    </row>
    <row r="130" spans="1:11" ht="12.75">
      <c r="A130" s="32"/>
      <c r="B130" s="33"/>
      <c r="C130" s="34"/>
      <c r="D130" s="35"/>
      <c r="E130" s="36"/>
      <c r="F130" s="37"/>
      <c r="G130" s="37"/>
      <c r="H130" s="38"/>
      <c r="I130" s="38"/>
      <c r="J130" s="38"/>
      <c r="K130" s="39"/>
    </row>
    <row r="131" spans="1:11" ht="12.75">
      <c r="A131" s="32"/>
      <c r="B131" s="33"/>
      <c r="C131" s="34"/>
      <c r="D131" s="35"/>
      <c r="E131" s="36"/>
      <c r="F131" s="37"/>
      <c r="G131" s="37"/>
      <c r="H131" s="38"/>
      <c r="I131" s="38"/>
      <c r="J131" s="38"/>
      <c r="K131" s="39"/>
    </row>
    <row r="132" spans="1:11" ht="12.75">
      <c r="A132" s="32"/>
      <c r="B132" s="33"/>
      <c r="C132" s="34"/>
      <c r="D132" s="35"/>
      <c r="E132" s="36"/>
      <c r="F132" s="37"/>
      <c r="G132" s="37"/>
      <c r="H132" s="38"/>
      <c r="I132" s="38"/>
      <c r="J132" s="38"/>
      <c r="K132" s="39"/>
    </row>
    <row r="133" spans="1:11" ht="12.75">
      <c r="A133" s="32"/>
      <c r="B133" s="33"/>
      <c r="C133" s="34"/>
      <c r="D133" s="35"/>
      <c r="E133" s="36"/>
      <c r="F133" s="37"/>
      <c r="G133" s="37"/>
      <c r="H133" s="38"/>
      <c r="I133" s="38"/>
      <c r="J133" s="38"/>
      <c r="K133" s="39"/>
    </row>
    <row r="134" spans="1:11" ht="12.75">
      <c r="A134" s="32"/>
      <c r="B134" s="33"/>
      <c r="C134" s="34"/>
      <c r="D134" s="35"/>
      <c r="E134" s="36"/>
      <c r="F134" s="37"/>
      <c r="G134" s="37"/>
      <c r="H134" s="38"/>
      <c r="I134" s="38"/>
      <c r="J134" s="38"/>
      <c r="K134" s="39"/>
    </row>
    <row r="135" spans="1:11" ht="12.75">
      <c r="A135" s="32"/>
      <c r="B135" s="33"/>
      <c r="C135" s="34"/>
      <c r="D135" s="35"/>
      <c r="E135" s="36"/>
      <c r="F135" s="37"/>
      <c r="G135" s="37"/>
      <c r="H135" s="38"/>
      <c r="I135" s="38"/>
      <c r="J135" s="38"/>
      <c r="K135" s="39"/>
    </row>
    <row r="136" spans="1:11" ht="12.75">
      <c r="A136" s="32"/>
      <c r="B136" s="33"/>
      <c r="C136" s="34"/>
      <c r="D136" s="35"/>
      <c r="E136" s="36"/>
      <c r="F136" s="37"/>
      <c r="G136" s="37"/>
      <c r="H136" s="38"/>
      <c r="I136" s="38"/>
      <c r="J136" s="38"/>
      <c r="K136" s="39"/>
    </row>
    <row r="137" spans="1:11" ht="12.75">
      <c r="A137" s="32"/>
      <c r="B137" s="33"/>
      <c r="C137" s="34"/>
      <c r="D137" s="35"/>
      <c r="E137" s="36"/>
      <c r="F137" s="37"/>
      <c r="G137" s="37"/>
      <c r="H137" s="38"/>
      <c r="I137" s="38"/>
      <c r="J137" s="38"/>
      <c r="K137" s="39"/>
    </row>
    <row r="138" spans="1:11" ht="12.75">
      <c r="A138" s="32"/>
      <c r="B138" s="33"/>
      <c r="C138" s="34"/>
      <c r="D138" s="35"/>
      <c r="E138" s="36"/>
      <c r="F138" s="37"/>
      <c r="G138" s="37"/>
      <c r="H138" s="38"/>
      <c r="I138" s="38"/>
      <c r="J138" s="38"/>
      <c r="K138" s="39"/>
    </row>
    <row r="139" spans="1:11" ht="12.75">
      <c r="A139" s="32"/>
      <c r="B139" s="33"/>
      <c r="C139" s="34"/>
      <c r="D139" s="35"/>
      <c r="E139" s="36"/>
      <c r="F139" s="37"/>
      <c r="G139" s="37"/>
      <c r="H139" s="38"/>
      <c r="I139" s="38"/>
      <c r="J139" s="38"/>
      <c r="K139" s="39"/>
    </row>
    <row r="140" spans="1:11" ht="12.75">
      <c r="A140" s="32"/>
      <c r="B140" s="33"/>
      <c r="C140" s="34"/>
      <c r="D140" s="35"/>
      <c r="E140" s="36"/>
      <c r="F140" s="37"/>
      <c r="G140" s="37"/>
      <c r="H140" s="38"/>
      <c r="I140" s="38"/>
      <c r="J140" s="38"/>
      <c r="K140" s="39"/>
    </row>
    <row r="141" spans="1:11" ht="12.75">
      <c r="A141" s="32"/>
      <c r="B141" s="33"/>
      <c r="C141" s="34"/>
      <c r="D141" s="35"/>
      <c r="E141" s="36"/>
      <c r="F141" s="37"/>
      <c r="G141" s="37"/>
      <c r="H141" s="38"/>
      <c r="I141" s="38"/>
      <c r="J141" s="38"/>
      <c r="K141" s="39"/>
    </row>
    <row r="142" spans="1:11" ht="12.75">
      <c r="A142" s="32"/>
      <c r="B142" s="33"/>
      <c r="C142" s="34"/>
      <c r="D142" s="35"/>
      <c r="E142" s="36"/>
      <c r="F142" s="37"/>
      <c r="G142" s="37"/>
      <c r="H142" s="38"/>
      <c r="I142" s="38"/>
      <c r="J142" s="38"/>
      <c r="K142" s="39"/>
    </row>
    <row r="143" spans="1:11" ht="12.75">
      <c r="A143" s="32"/>
      <c r="B143" s="33"/>
      <c r="C143" s="34"/>
      <c r="D143" s="35"/>
      <c r="E143" s="36"/>
      <c r="F143" s="37"/>
      <c r="G143" s="37"/>
      <c r="H143" s="38"/>
      <c r="I143" s="38"/>
      <c r="J143" s="38"/>
      <c r="K143" s="39"/>
    </row>
    <row r="144" spans="1:11" ht="12.75">
      <c r="A144" s="32"/>
      <c r="B144" s="33"/>
      <c r="C144" s="34"/>
      <c r="D144" s="35"/>
      <c r="E144" s="36"/>
      <c r="F144" s="37"/>
      <c r="G144" s="37"/>
      <c r="H144" s="38"/>
      <c r="I144" s="38"/>
      <c r="J144" s="38"/>
      <c r="K144" s="39"/>
    </row>
    <row r="145" spans="1:11" ht="12.75">
      <c r="A145" s="32"/>
      <c r="B145" s="33"/>
      <c r="C145" s="34"/>
      <c r="D145" s="35"/>
      <c r="E145" s="36"/>
      <c r="F145" s="37"/>
      <c r="G145" s="37"/>
      <c r="H145" s="38"/>
      <c r="I145" s="38"/>
      <c r="J145" s="38"/>
      <c r="K145" s="39"/>
    </row>
    <row r="146" spans="1:11" ht="12.75">
      <c r="A146" s="32"/>
      <c r="B146" s="33"/>
      <c r="C146" s="34"/>
      <c r="D146" s="35"/>
      <c r="E146" s="36"/>
      <c r="F146" s="37"/>
      <c r="G146" s="37"/>
      <c r="H146" s="38"/>
      <c r="I146" s="38"/>
      <c r="J146" s="38"/>
      <c r="K146" s="39"/>
    </row>
    <row r="147" spans="1:11" ht="12.75">
      <c r="A147" s="32"/>
      <c r="B147" s="33"/>
      <c r="C147" s="34"/>
      <c r="D147" s="35"/>
      <c r="E147" s="36"/>
      <c r="F147" s="37"/>
      <c r="G147" s="37"/>
      <c r="H147" s="38"/>
      <c r="I147" s="38"/>
      <c r="J147" s="38"/>
      <c r="K147" s="39"/>
    </row>
    <row r="148" spans="1:11" ht="12.75">
      <c r="A148" s="32"/>
      <c r="B148" s="33"/>
      <c r="C148" s="34"/>
      <c r="D148" s="35"/>
      <c r="E148" s="36"/>
      <c r="F148" s="37"/>
      <c r="G148" s="37"/>
      <c r="H148" s="38"/>
      <c r="I148" s="38"/>
      <c r="J148" s="38"/>
      <c r="K148" s="39"/>
    </row>
    <row r="149" spans="1:11" ht="12.75">
      <c r="A149" s="32"/>
      <c r="B149" s="33"/>
      <c r="C149" s="34"/>
      <c r="D149" s="35"/>
      <c r="E149" s="36"/>
      <c r="F149" s="37"/>
      <c r="G149" s="37"/>
      <c r="H149" s="38"/>
      <c r="I149" s="38"/>
      <c r="J149" s="38"/>
      <c r="K149" s="39"/>
    </row>
    <row r="150" spans="2:11" ht="12.75">
      <c r="B150" s="33"/>
      <c r="C150" s="34"/>
      <c r="D150" s="35"/>
      <c r="E150" s="36"/>
      <c r="F150" s="37"/>
      <c r="G150" s="37"/>
      <c r="H150" s="38"/>
      <c r="I150" s="38"/>
      <c r="J150" s="38"/>
      <c r="K150" s="39"/>
    </row>
  </sheetData>
  <sheetProtection/>
  <autoFilter ref="A7:K104"/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Arunas</cp:lastModifiedBy>
  <cp:lastPrinted>2011-05-03T16:06:04Z</cp:lastPrinted>
  <dcterms:created xsi:type="dcterms:W3CDTF">2011-05-03T16:02:14Z</dcterms:created>
  <dcterms:modified xsi:type="dcterms:W3CDTF">2011-05-03T20:13:49Z</dcterms:modified>
  <cp:category/>
  <cp:version/>
  <cp:contentType/>
  <cp:contentStatus/>
</cp:coreProperties>
</file>