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1"/>
  </bookViews>
  <sheets>
    <sheet name="Moterys" sheetId="1" r:id="rId1"/>
    <sheet name="Vyrai" sheetId="2" r:id="rId2"/>
  </sheets>
  <externalReferences>
    <externalReference r:id="rId5"/>
  </externalReferences>
  <definedNames>
    <definedName name="_xlnm._FilterDatabase" localSheetId="0" hidden="1">'Moterys'!$B$5:$Q$50</definedName>
    <definedName name="_xlnm._FilterDatabase" localSheetId="1" hidden="1">'Vyrai'!$B$5:$Q$145</definedName>
    <definedName name="list">'[1]list'!$B$8:$J$382</definedName>
  </definedNames>
  <calcPr fullCalcOnLoad="1"/>
</workbook>
</file>

<file path=xl/sharedStrings.xml><?xml version="1.0" encoding="utf-8"?>
<sst xmlns="http://schemas.openxmlformats.org/spreadsheetml/2006/main" count="1125" uniqueCount="596">
  <si>
    <t>Vieta</t>
  </si>
  <si>
    <t>Vardas</t>
  </si>
  <si>
    <t>Pavardė</t>
  </si>
  <si>
    <t>Miestas</t>
  </si>
  <si>
    <t>Klubas</t>
  </si>
  <si>
    <t>Tomas</t>
  </si>
  <si>
    <t>Prienai</t>
  </si>
  <si>
    <t>Vytautas</t>
  </si>
  <si>
    <t>Kaunas</t>
  </si>
  <si>
    <t>Gediminas</t>
  </si>
  <si>
    <t>Egidijus</t>
  </si>
  <si>
    <t>Remigijus</t>
  </si>
  <si>
    <t>Kančys</t>
  </si>
  <si>
    <t>Tadas</t>
  </si>
  <si>
    <t>Ignatavičius</t>
  </si>
  <si>
    <t>Vidas</t>
  </si>
  <si>
    <t>Totilas</t>
  </si>
  <si>
    <t>Viktoras</t>
  </si>
  <si>
    <t>Mažeika</t>
  </si>
  <si>
    <t>Nerijus</t>
  </si>
  <si>
    <t>Mikučionis</t>
  </si>
  <si>
    <t>Šarūnas</t>
  </si>
  <si>
    <t>Brazinskas</t>
  </si>
  <si>
    <t>Irmantas</t>
  </si>
  <si>
    <t>Grubinskas</t>
  </si>
  <si>
    <t>Giedrius</t>
  </si>
  <si>
    <t>Paulavičius</t>
  </si>
  <si>
    <t>Juozas</t>
  </si>
  <si>
    <t>Bajoras</t>
  </si>
  <si>
    <t>Darius</t>
  </si>
  <si>
    <t>Tamulis</t>
  </si>
  <si>
    <t>Arūnas</t>
  </si>
  <si>
    <t>Kontrimas</t>
  </si>
  <si>
    <t>Gražina</t>
  </si>
  <si>
    <t>Goštautaitė</t>
  </si>
  <si>
    <t>Petrauskas</t>
  </si>
  <si>
    <t>Virginija</t>
  </si>
  <si>
    <t>Ramanauskienė</t>
  </si>
  <si>
    <t>Pažaislio krosas</t>
  </si>
  <si>
    <t>II. Etapas.</t>
  </si>
  <si>
    <t>III. Etapas.</t>
  </si>
  <si>
    <t>2010 m. KABL'e turnyro suvestinė</t>
  </si>
  <si>
    <t>Vyrai</t>
  </si>
  <si>
    <t>Vilija</t>
  </si>
  <si>
    <t>Damašickienė</t>
  </si>
  <si>
    <t>Jonava</t>
  </si>
  <si>
    <t>Sada</t>
  </si>
  <si>
    <t>Bukšnienė</t>
  </si>
  <si>
    <t>Renata</t>
  </si>
  <si>
    <t>Sadovskaja</t>
  </si>
  <si>
    <t>Paberžė</t>
  </si>
  <si>
    <t>Gimimo metai</t>
  </si>
  <si>
    <t>Moterys</t>
  </si>
  <si>
    <t>I. Etapas.</t>
  </si>
  <si>
    <t>IV. Etapas.</t>
  </si>
  <si>
    <t>V. Etapas.</t>
  </si>
  <si>
    <t>Maratonas
V. Totilo prizams laimėti</t>
  </si>
  <si>
    <t>46-osios profesoriaus
V. Ruokio bėgimo varžybos</t>
  </si>
  <si>
    <t>Kauno BMK</t>
  </si>
  <si>
    <t>Greta</t>
  </si>
  <si>
    <t>Endziulytė</t>
  </si>
  <si>
    <t>Maratonas</t>
  </si>
  <si>
    <t>Modesta</t>
  </si>
  <si>
    <t>Kaminskienė</t>
  </si>
  <si>
    <t>Turnyro taškai</t>
  </si>
  <si>
    <t>Kleboniškio pavasaris 2010</t>
  </si>
  <si>
    <t>VI. Etapas.</t>
  </si>
  <si>
    <t>VII. Etapas.</t>
  </si>
  <si>
    <t>VIII. Etapas.</t>
  </si>
  <si>
    <t>IX. Etapas.</t>
  </si>
  <si>
    <t>X. Etapas.</t>
  </si>
  <si>
    <t>Kalėdinis bėgimas 2010</t>
  </si>
  <si>
    <t>Kleboniškio ruduo 2010</t>
  </si>
  <si>
    <t xml:space="preserve">                                                                                                     Etapai  
              Dalyvis</t>
  </si>
  <si>
    <t>Kinderis</t>
  </si>
  <si>
    <t>Vilnius</t>
  </si>
  <si>
    <t>Tursa</t>
  </si>
  <si>
    <t>Kęstutis</t>
  </si>
  <si>
    <t>Girčys</t>
  </si>
  <si>
    <t>Antanas</t>
  </si>
  <si>
    <t>Kretinga</t>
  </si>
  <si>
    <t>Silkinas</t>
  </si>
  <si>
    <t>Petras</t>
  </si>
  <si>
    <t>Markevičius</t>
  </si>
  <si>
    <t>Albinas</t>
  </si>
  <si>
    <t>Prokopimas</t>
  </si>
  <si>
    <t>Rimvydas</t>
  </si>
  <si>
    <t>Šiauliai</t>
  </si>
  <si>
    <t>Švėgžda</t>
  </si>
  <si>
    <t>Dainius</t>
  </si>
  <si>
    <t>Litvinavičius</t>
  </si>
  <si>
    <t>Saulius</t>
  </si>
  <si>
    <t>Zubė</t>
  </si>
  <si>
    <t>Albertas</t>
  </si>
  <si>
    <t>Kauno raj.</t>
  </si>
  <si>
    <t>Panevėžys</t>
  </si>
  <si>
    <t>Mulevičius</t>
  </si>
  <si>
    <t>Henrikas</t>
  </si>
  <si>
    <t>Garmus</t>
  </si>
  <si>
    <t>Mindaugas</t>
  </si>
  <si>
    <t>Auškalnis</t>
  </si>
  <si>
    <t>Kačerginė</t>
  </si>
  <si>
    <t>Vilčinskas</t>
  </si>
  <si>
    <t>Ramūnas</t>
  </si>
  <si>
    <t>Didaronkus</t>
  </si>
  <si>
    <t>Vedeikis</t>
  </si>
  <si>
    <t>Ernerstas</t>
  </si>
  <si>
    <t>Kaminskas</t>
  </si>
  <si>
    <t>Kazlauskas</t>
  </si>
  <si>
    <t>Alfonsas</t>
  </si>
  <si>
    <t>Gražys</t>
  </si>
  <si>
    <t>Žukauskas</t>
  </si>
  <si>
    <t>Venckūnas</t>
  </si>
  <si>
    <t>Strazdas</t>
  </si>
  <si>
    <t>Andrius</t>
  </si>
  <si>
    <t>Zonys</t>
  </si>
  <si>
    <t>Vidmantas</t>
  </si>
  <si>
    <t>Dobrovolskas</t>
  </si>
  <si>
    <t>Žygimantas</t>
  </si>
  <si>
    <t>Malinauskas</t>
  </si>
  <si>
    <t>Rokas</t>
  </si>
  <si>
    <t>Raudonius</t>
  </si>
  <si>
    <t>Laimonas</t>
  </si>
  <si>
    <t>Preišogalavičius</t>
  </si>
  <si>
    <t>Borisas</t>
  </si>
  <si>
    <t>Iljinas</t>
  </si>
  <si>
    <t>Astrauskas</t>
  </si>
  <si>
    <t>Bukiškės</t>
  </si>
  <si>
    <t>Barancovas</t>
  </si>
  <si>
    <t>Lekėčiai</t>
  </si>
  <si>
    <t>Balčiūnas</t>
  </si>
  <si>
    <t>Ulčinas</t>
  </si>
  <si>
    <t>Vaikšnoras</t>
  </si>
  <si>
    <t>Valius</t>
  </si>
  <si>
    <t>Mačiulskis</t>
  </si>
  <si>
    <t>Laurynas</t>
  </si>
  <si>
    <t>Juknevičius</t>
  </si>
  <si>
    <t>1987-07-17</t>
  </si>
  <si>
    <t>1987-01-03</t>
  </si>
  <si>
    <t>Aplink Žaslių ežerą</t>
  </si>
  <si>
    <t>Birštonas        -             Prienai</t>
  </si>
  <si>
    <t>Varnutės bėgimas</t>
  </si>
  <si>
    <t>III turnyrai</t>
  </si>
  <si>
    <t>Monika</t>
  </si>
  <si>
    <t>Juodeškaitė</t>
  </si>
  <si>
    <t>SK "Bėgimas"</t>
  </si>
  <si>
    <t>Natalija</t>
  </si>
  <si>
    <t>Kočergina</t>
  </si>
  <si>
    <t>Visaginas</t>
  </si>
  <si>
    <t>LKKA</t>
  </si>
  <si>
    <t>Inga</t>
  </si>
  <si>
    <t>Juodeškienė</t>
  </si>
  <si>
    <t>Deimantė</t>
  </si>
  <si>
    <t>Vanagaitė</t>
  </si>
  <si>
    <t>SK Medikas</t>
  </si>
  <si>
    <t>Jolanta</t>
  </si>
  <si>
    <t>Gribauskaitė</t>
  </si>
  <si>
    <t>Dalija</t>
  </si>
  <si>
    <t>Kontenienė</t>
  </si>
  <si>
    <t>Pasvalys</t>
  </si>
  <si>
    <t>Vėtra</t>
  </si>
  <si>
    <t>Konstantinas</t>
  </si>
  <si>
    <t>Tichonovas</t>
  </si>
  <si>
    <t>Regimantas</t>
  </si>
  <si>
    <t>Tarasevičius</t>
  </si>
  <si>
    <t>Kilinskas</t>
  </si>
  <si>
    <t>Žydrūnas</t>
  </si>
  <si>
    <t>Alekna</t>
  </si>
  <si>
    <t>Čalkevičius</t>
  </si>
  <si>
    <t>Igor</t>
  </si>
  <si>
    <t>Černikov</t>
  </si>
  <si>
    <t>Inžinerija</t>
  </si>
  <si>
    <t>Vilius</t>
  </si>
  <si>
    <t>Šnipaitis</t>
  </si>
  <si>
    <t>Dinamitas</t>
  </si>
  <si>
    <t>Rolandas</t>
  </si>
  <si>
    <t>Kazlas</t>
  </si>
  <si>
    <t>Na pagauk</t>
  </si>
  <si>
    <t>Donatas</t>
  </si>
  <si>
    <t>Zdanevičius</t>
  </si>
  <si>
    <t>Aloyzas</t>
  </si>
  <si>
    <t>Urbikas</t>
  </si>
  <si>
    <t>Tauragė</t>
  </si>
  <si>
    <t>Stajeris</t>
  </si>
  <si>
    <t>Zenonas</t>
  </si>
  <si>
    <t>Balčiauskas</t>
  </si>
  <si>
    <t>Povilavičius</t>
  </si>
  <si>
    <t>Gintautas</t>
  </si>
  <si>
    <t>Matvejavas</t>
  </si>
  <si>
    <t>Rimantas</t>
  </si>
  <si>
    <t>Valiūnas</t>
  </si>
  <si>
    <t>Šedys</t>
  </si>
  <si>
    <t>Zniščinskij</t>
  </si>
  <si>
    <t>Linas</t>
  </si>
  <si>
    <t>Juodelė</t>
  </si>
  <si>
    <t>Marius</t>
  </si>
  <si>
    <t>Tumavičius</t>
  </si>
  <si>
    <t>Vitalijus</t>
  </si>
  <si>
    <t>Micura</t>
  </si>
  <si>
    <t>Mečys</t>
  </si>
  <si>
    <t>Vaičiulis</t>
  </si>
  <si>
    <t>Sutkus</t>
  </si>
  <si>
    <t>Vaidas</t>
  </si>
  <si>
    <t>Šaltenis</t>
  </si>
  <si>
    <t>Stasys</t>
  </si>
  <si>
    <t>Čirba</t>
  </si>
  <si>
    <t>Mackevičius</t>
  </si>
  <si>
    <t>Kazys</t>
  </si>
  <si>
    <t>1969</t>
  </si>
  <si>
    <t>Daiva</t>
  </si>
  <si>
    <t>Jonuškaitė</t>
  </si>
  <si>
    <t>Ąžuolo vid. m-kla</t>
  </si>
  <si>
    <t>Birutė</t>
  </si>
  <si>
    <t>Ugnės Karvelio gim.</t>
  </si>
  <si>
    <t>Irma</t>
  </si>
  <si>
    <t>Žukauskaitė</t>
  </si>
  <si>
    <t>LŽŪU</t>
  </si>
  <si>
    <t>Giedrė</t>
  </si>
  <si>
    <t>Ąžuolo vid.</t>
  </si>
  <si>
    <t>Paulina</t>
  </si>
  <si>
    <t>Gudaitytė</t>
  </si>
  <si>
    <t>Gaižėnai</t>
  </si>
  <si>
    <t xml:space="preserve">Kristina </t>
  </si>
  <si>
    <t>Petraitytė</t>
  </si>
  <si>
    <t>VPU</t>
  </si>
  <si>
    <t>Karolina</t>
  </si>
  <si>
    <t>KTU</t>
  </si>
  <si>
    <t>Viktorija</t>
  </si>
  <si>
    <t>Kazlauskaitė</t>
  </si>
  <si>
    <t>Plerpaitė</t>
  </si>
  <si>
    <t xml:space="preserve">Kaunas </t>
  </si>
  <si>
    <t>KMU</t>
  </si>
  <si>
    <t>Kardelytė</t>
  </si>
  <si>
    <t>Akademija</t>
  </si>
  <si>
    <t>Sandra</t>
  </si>
  <si>
    <t>Kasiliauskaitė</t>
  </si>
  <si>
    <t>Rūta</t>
  </si>
  <si>
    <t>Bartusevičiūtė</t>
  </si>
  <si>
    <t xml:space="preserve">KMU </t>
  </si>
  <si>
    <t xml:space="preserve">Živilė </t>
  </si>
  <si>
    <t>Vaserytė</t>
  </si>
  <si>
    <t>Kasovaitė</t>
  </si>
  <si>
    <t>Žymančiūtė</t>
  </si>
  <si>
    <t>Sonata</t>
  </si>
  <si>
    <t>Marozaitė</t>
  </si>
  <si>
    <t>Jurgita</t>
  </si>
  <si>
    <t>Zizaitytė</t>
  </si>
  <si>
    <t>Gintarė</t>
  </si>
  <si>
    <t>Lapytė</t>
  </si>
  <si>
    <t>Ieva</t>
  </si>
  <si>
    <t>Šilingaitė</t>
  </si>
  <si>
    <t>Rabizaitė</t>
  </si>
  <si>
    <t>Klubas, mokykla</t>
  </si>
  <si>
    <t>Pošiūnas</t>
  </si>
  <si>
    <t>Kauno raj</t>
  </si>
  <si>
    <t xml:space="preserve">Robertas </t>
  </si>
  <si>
    <t xml:space="preserve">Marcinkevičius </t>
  </si>
  <si>
    <t>VU</t>
  </si>
  <si>
    <t xml:space="preserve">Tomas </t>
  </si>
  <si>
    <t xml:space="preserve">Kokanka </t>
  </si>
  <si>
    <t xml:space="preserve">Žydrūnas </t>
  </si>
  <si>
    <t xml:space="preserve">Averka </t>
  </si>
  <si>
    <t xml:space="preserve">Martynas </t>
  </si>
  <si>
    <t xml:space="preserve">Sadauskas </t>
  </si>
  <si>
    <t>Ąžuolo v. m.</t>
  </si>
  <si>
    <t>Virgilijus</t>
  </si>
  <si>
    <t>Maštatis</t>
  </si>
  <si>
    <t xml:space="preserve">Mindaugas </t>
  </si>
  <si>
    <t xml:space="preserve">Vasiliauskas </t>
  </si>
  <si>
    <t xml:space="preserve">Tadas </t>
  </si>
  <si>
    <t xml:space="preserve">Gužauskas </t>
  </si>
  <si>
    <t>Garliava</t>
  </si>
  <si>
    <t>Garliavos vid.m.</t>
  </si>
  <si>
    <t>Viršilas</t>
  </si>
  <si>
    <t>MRU</t>
  </si>
  <si>
    <t>Aidas</t>
  </si>
  <si>
    <t>Krakauskas</t>
  </si>
  <si>
    <t>Aivaras</t>
  </si>
  <si>
    <t>Gumbeliavičius</t>
  </si>
  <si>
    <t xml:space="preserve">Domantas </t>
  </si>
  <si>
    <t xml:space="preserve">Balsys </t>
  </si>
  <si>
    <t xml:space="preserve">Vilnius </t>
  </si>
  <si>
    <t>Mockus</t>
  </si>
  <si>
    <t xml:space="preserve">Marijus </t>
  </si>
  <si>
    <t xml:space="preserve">Pečkauskas </t>
  </si>
  <si>
    <t xml:space="preserve">Ernestas </t>
  </si>
  <si>
    <t xml:space="preserve">Smirnovas </t>
  </si>
  <si>
    <t>Šlikas</t>
  </si>
  <si>
    <t>Arminas</t>
  </si>
  <si>
    <t>Dovydas</t>
  </si>
  <si>
    <t>Pugevičius</t>
  </si>
  <si>
    <t>Aurimas</t>
  </si>
  <si>
    <t>Marčiulionis</t>
  </si>
  <si>
    <t>Mantas</t>
  </si>
  <si>
    <t>Kernazickas</t>
  </si>
  <si>
    <t>Nijolė</t>
  </si>
  <si>
    <t>Kriščiūnienė</t>
  </si>
  <si>
    <t>KOP AB</t>
  </si>
  <si>
    <t xml:space="preserve">Rasa </t>
  </si>
  <si>
    <t>Bakienė</t>
  </si>
  <si>
    <t>1979-10-07</t>
  </si>
  <si>
    <t>Lietuvos Karo Aviacijos 91-osioms metimėms paminėti</t>
  </si>
  <si>
    <t>Pranckūnas</t>
  </si>
  <si>
    <t>1969-09-06</t>
  </si>
  <si>
    <t>Orest</t>
  </si>
  <si>
    <t>Proc</t>
  </si>
  <si>
    <t>1989-10-12</t>
  </si>
  <si>
    <t>VRM</t>
  </si>
  <si>
    <t>Petrusevičius</t>
  </si>
  <si>
    <t>1981-02-22</t>
  </si>
  <si>
    <t>KOP OESKV</t>
  </si>
  <si>
    <t>Gudėnas</t>
  </si>
  <si>
    <t>1982-10-24</t>
  </si>
  <si>
    <t>JŠ</t>
  </si>
  <si>
    <t>Deividas</t>
  </si>
  <si>
    <t>Mikalonis</t>
  </si>
  <si>
    <t>Paulius</t>
  </si>
  <si>
    <t>Žitinevičius</t>
  </si>
  <si>
    <t>1990-08-27</t>
  </si>
  <si>
    <t>Dainelis</t>
  </si>
  <si>
    <t>1980-11-23</t>
  </si>
  <si>
    <t>Klimas</t>
  </si>
  <si>
    <t>1986-04-21</t>
  </si>
  <si>
    <t>Eduardas</t>
  </si>
  <si>
    <t>Linauskas</t>
  </si>
  <si>
    <t>1986-08-01</t>
  </si>
  <si>
    <t>Sergėj</t>
  </si>
  <si>
    <t>Bušujev</t>
  </si>
  <si>
    <t>1981-07-10</t>
  </si>
  <si>
    <t>Sigitas</t>
  </si>
  <si>
    <t>Ranonis</t>
  </si>
  <si>
    <t>1982-04-01</t>
  </si>
  <si>
    <t>Butkevičius</t>
  </si>
  <si>
    <t>1970-12-08</t>
  </si>
  <si>
    <t>Ramonas</t>
  </si>
  <si>
    <t>1979-01-12</t>
  </si>
  <si>
    <t>Januškevičius</t>
  </si>
  <si>
    <t>1978-05-04</t>
  </si>
  <si>
    <t>Kaunietis</t>
  </si>
  <si>
    <t>Bilius</t>
  </si>
  <si>
    <t>1965-07-16</t>
  </si>
  <si>
    <t>Vaitukaitis</t>
  </si>
  <si>
    <t>1989-11-09</t>
  </si>
  <si>
    <t>Mankus</t>
  </si>
  <si>
    <t>1988-06-23</t>
  </si>
  <si>
    <t>Domas</t>
  </si>
  <si>
    <t>Šeškauskas</t>
  </si>
  <si>
    <t>1984-06-26</t>
  </si>
  <si>
    <t>Pečiulis</t>
  </si>
  <si>
    <t>Alkimavičius</t>
  </si>
  <si>
    <t>1987-11-27</t>
  </si>
  <si>
    <t>Gudžinskas</t>
  </si>
  <si>
    <t>1979-08-10</t>
  </si>
  <si>
    <t>Audrius</t>
  </si>
  <si>
    <t>Smelstorius</t>
  </si>
  <si>
    <t>1986-03-10</t>
  </si>
  <si>
    <t>Stankevičius</t>
  </si>
  <si>
    <t>1992-10-26</t>
  </si>
  <si>
    <t>Dovainonys</t>
  </si>
  <si>
    <t>Raimondas</t>
  </si>
  <si>
    <t>Buika</t>
  </si>
  <si>
    <t>1978-07-21</t>
  </si>
  <si>
    <t xml:space="preserve">Karolis </t>
  </si>
  <si>
    <t>Baukas</t>
  </si>
  <si>
    <t>1981-10-02</t>
  </si>
  <si>
    <t>Paškevičius</t>
  </si>
  <si>
    <t>1986-07-23</t>
  </si>
  <si>
    <t>Kasparavičius</t>
  </si>
  <si>
    <t>1987-12-15</t>
  </si>
  <si>
    <t xml:space="preserve">Edvinas </t>
  </si>
  <si>
    <t>Apinis</t>
  </si>
  <si>
    <t>1986-01-27</t>
  </si>
  <si>
    <t>Liepinaitis</t>
  </si>
  <si>
    <t>1983-02-12</t>
  </si>
  <si>
    <t>Bubliauskas</t>
  </si>
  <si>
    <t>1981-05-30</t>
  </si>
  <si>
    <t>Kriščiūnas</t>
  </si>
  <si>
    <t>Andrėjus</t>
  </si>
  <si>
    <t>Maslovas</t>
  </si>
  <si>
    <t>1988-04-20</t>
  </si>
  <si>
    <t>Puidokas</t>
  </si>
  <si>
    <t>1988-12-05</t>
  </si>
  <si>
    <t>Liutauras</t>
  </si>
  <si>
    <t>Grabažis</t>
  </si>
  <si>
    <t>1979-02-05</t>
  </si>
  <si>
    <t>1981</t>
  </si>
  <si>
    <t>1963</t>
  </si>
  <si>
    <t>Rasa</t>
  </si>
  <si>
    <t>Lina</t>
  </si>
  <si>
    <t>Teresė</t>
  </si>
  <si>
    <t>Aušra</t>
  </si>
  <si>
    <t>Žiežmariai</t>
  </si>
  <si>
    <t>Brigita</t>
  </si>
  <si>
    <t>Šakiai</t>
  </si>
  <si>
    <t>Julija</t>
  </si>
  <si>
    <t>Kaišiadorys</t>
  </si>
  <si>
    <t>Asta</t>
  </si>
  <si>
    <t>Alytus</t>
  </si>
  <si>
    <t>Stasionytė</t>
  </si>
  <si>
    <t>Litvinavičienė</t>
  </si>
  <si>
    <t>Kavaliauskienė</t>
  </si>
  <si>
    <t>Jaromskaitė</t>
  </si>
  <si>
    <t>Galubauskaitė</t>
  </si>
  <si>
    <t>Bulkevičiūtė</t>
  </si>
  <si>
    <t>Batulevičiūtė</t>
  </si>
  <si>
    <t>Kėdainiai</t>
  </si>
  <si>
    <t>Valentas</t>
  </si>
  <si>
    <t>Birštonas</t>
  </si>
  <si>
    <t>Vladimir</t>
  </si>
  <si>
    <t>Nemenčinė</t>
  </si>
  <si>
    <t>Šiaulių r.</t>
  </si>
  <si>
    <t>Gubertas</t>
  </si>
  <si>
    <t>Romas</t>
  </si>
  <si>
    <t>Almiras</t>
  </si>
  <si>
    <t>Almantas</t>
  </si>
  <si>
    <t>Elektrėnai</t>
  </si>
  <si>
    <t>Grigas</t>
  </si>
  <si>
    <t>Vladas</t>
  </si>
  <si>
    <t>Kęstas</t>
  </si>
  <si>
    <t>Žasliai</t>
  </si>
  <si>
    <t>Justas</t>
  </si>
  <si>
    <t>Ignas</t>
  </si>
  <si>
    <t>Valdas</t>
  </si>
  <si>
    <t>Kudirkos Naum.</t>
  </si>
  <si>
    <t>Mangirdas</t>
  </si>
  <si>
    <t>Ronaldas</t>
  </si>
  <si>
    <t>Arnas</t>
  </si>
  <si>
    <t>Eugenijus</t>
  </si>
  <si>
    <t>Marijampolė</t>
  </si>
  <si>
    <t>Arvydas</t>
  </si>
  <si>
    <t>Povilas</t>
  </si>
  <si>
    <t>Romualdas</t>
  </si>
  <si>
    <t>Dzūkija</t>
  </si>
  <si>
    <t>Šviesos kariai</t>
  </si>
  <si>
    <t>Žvirzdinas</t>
  </si>
  <si>
    <t>Žiūkas</t>
  </si>
  <si>
    <t>Einius</t>
  </si>
  <si>
    <t>Vėžys</t>
  </si>
  <si>
    <t>Valatka</t>
  </si>
  <si>
    <t>Trubila</t>
  </si>
  <si>
    <t>Soroka</t>
  </si>
  <si>
    <t>Skinulis</t>
  </si>
  <si>
    <t>Rėklys</t>
  </si>
  <si>
    <t>Rimša</t>
  </si>
  <si>
    <t>Ramoška</t>
  </si>
  <si>
    <t>Plečkaitis</t>
  </si>
  <si>
    <t>Petraitis</t>
  </si>
  <si>
    <t>Navagrudskas</t>
  </si>
  <si>
    <t>Naujokaitis</t>
  </si>
  <si>
    <t>Muralis</t>
  </si>
  <si>
    <t>Lomov</t>
  </si>
  <si>
    <t>Limantas</t>
  </si>
  <si>
    <t>Liegus</t>
  </si>
  <si>
    <t>Laskovas</t>
  </si>
  <si>
    <t>Kondratas</t>
  </si>
  <si>
    <t>Klebauskas</t>
  </si>
  <si>
    <t>Kavaliauskas</t>
  </si>
  <si>
    <t>Jurgaitis</t>
  </si>
  <si>
    <t>Jurėnas</t>
  </si>
  <si>
    <t>Juozaitis</t>
  </si>
  <si>
    <t>Jonaitis</t>
  </si>
  <si>
    <t>Jasinskas</t>
  </si>
  <si>
    <t>Jarockis</t>
  </si>
  <si>
    <t>Januškaitis</t>
  </si>
  <si>
    <t>Janonis</t>
  </si>
  <si>
    <t>Jacynas</t>
  </si>
  <si>
    <t>Isoda</t>
  </si>
  <si>
    <t>Guoga</t>
  </si>
  <si>
    <t>Gudaitis</t>
  </si>
  <si>
    <t>Grinius</t>
  </si>
  <si>
    <t>Gorskis</t>
  </si>
  <si>
    <t>Dovydaitis</t>
  </si>
  <si>
    <t>Čiulpys</t>
  </si>
  <si>
    <t>Aleksiūnas</t>
  </si>
  <si>
    <t>OSK "Šilas"</t>
  </si>
  <si>
    <t>Tamsta</t>
  </si>
  <si>
    <t>Sporto pasaulis</t>
  </si>
  <si>
    <t>Rambynas</t>
  </si>
  <si>
    <t>Lukas</t>
  </si>
  <si>
    <t>Kertus</t>
  </si>
  <si>
    <t>Iron man</t>
  </si>
  <si>
    <t>Gudaitė</t>
  </si>
  <si>
    <t>1981-09-16</t>
  </si>
  <si>
    <t>1983-06-22</t>
  </si>
  <si>
    <t>1965-10-14</t>
  </si>
  <si>
    <t>1991-10-03</t>
  </si>
  <si>
    <t>1969 05 11</t>
  </si>
  <si>
    <t>1979 08 15</t>
  </si>
  <si>
    <t>1959 02 18</t>
  </si>
  <si>
    <t>1960 07 09</t>
  </si>
  <si>
    <t>1973 06 04</t>
  </si>
  <si>
    <t>1944 05 27</t>
  </si>
  <si>
    <t>1954 08 10</t>
  </si>
  <si>
    <t>1974 06 12</t>
  </si>
  <si>
    <t>1981 07 31</t>
  </si>
  <si>
    <t xml:space="preserve">1959 07 07 </t>
  </si>
  <si>
    <t>Jūratė</t>
  </si>
  <si>
    <t>Lakštauskienė</t>
  </si>
  <si>
    <t>Živilė</t>
  </si>
  <si>
    <t>Petrauskaitė</t>
  </si>
  <si>
    <t>1992-00-00</t>
  </si>
  <si>
    <t>Dainora</t>
  </si>
  <si>
    <t>Masiulienė</t>
  </si>
  <si>
    <t>1970-00-00</t>
  </si>
  <si>
    <t>Armanda</t>
  </si>
  <si>
    <t>Medutytė</t>
  </si>
  <si>
    <t>1994-00-00</t>
  </si>
  <si>
    <t>Ragaišienė</t>
  </si>
  <si>
    <t>1979-00-00</t>
  </si>
  <si>
    <t>1985-00-00</t>
  </si>
  <si>
    <t>1980-00-00</t>
  </si>
  <si>
    <t>Artūras</t>
  </si>
  <si>
    <t>Meška</t>
  </si>
  <si>
    <t>1987-00-00</t>
  </si>
  <si>
    <t>Aleksndr</t>
  </si>
  <si>
    <t>Malyško</t>
  </si>
  <si>
    <t>Didikas</t>
  </si>
  <si>
    <t>Grigiškės</t>
  </si>
  <si>
    <t>Šviesa</t>
  </si>
  <si>
    <t>Suslavičius</t>
  </si>
  <si>
    <t>Jurij</t>
  </si>
  <si>
    <t>Džuplij</t>
  </si>
  <si>
    <t>Barysas</t>
  </si>
  <si>
    <t>1976-00-00</t>
  </si>
  <si>
    <t>Stašaitis</t>
  </si>
  <si>
    <t>1954-00-00</t>
  </si>
  <si>
    <t>Ernestas</t>
  </si>
  <si>
    <t>Čiurinskas</t>
  </si>
  <si>
    <t>Lakštauskas</t>
  </si>
  <si>
    <t>Mažvydas</t>
  </si>
  <si>
    <t>Kekys</t>
  </si>
  <si>
    <t>1993-00-00</t>
  </si>
  <si>
    <t>Rimas</t>
  </si>
  <si>
    <t>Rimkus</t>
  </si>
  <si>
    <t>Pūras</t>
  </si>
  <si>
    <t>Bronius</t>
  </si>
  <si>
    <t>Kazėnas</t>
  </si>
  <si>
    <t>Melnikas</t>
  </si>
  <si>
    <t>Rūkas</t>
  </si>
  <si>
    <t>Dijokas</t>
  </si>
  <si>
    <t>Cikanavičius</t>
  </si>
  <si>
    <t>Kazakevičius</t>
  </si>
  <si>
    <t>JKK</t>
  </si>
  <si>
    <t>Judka</t>
  </si>
  <si>
    <t>Kezys</t>
  </si>
  <si>
    <t>Pakštys</t>
  </si>
  <si>
    <t>Daunoravičius</t>
  </si>
  <si>
    <t>Algis</t>
  </si>
  <si>
    <t>Mlečka</t>
  </si>
  <si>
    <t>Algimantas</t>
  </si>
  <si>
    <t>Gaižauskas</t>
  </si>
  <si>
    <t>Matas</t>
  </si>
  <si>
    <t>Ankudavičius</t>
  </si>
  <si>
    <t>1932-00-00</t>
  </si>
  <si>
    <t>JSK</t>
  </si>
  <si>
    <t>1958</t>
  </si>
  <si>
    <t>1987</t>
  </si>
  <si>
    <t>1955</t>
  </si>
  <si>
    <t>Biržai</t>
  </si>
  <si>
    <t>Kėdainių r.</t>
  </si>
  <si>
    <t>Bekešiūtė</t>
  </si>
  <si>
    <t>Dovilė</t>
  </si>
  <si>
    <t xml:space="preserve">Libienė </t>
  </si>
  <si>
    <t xml:space="preserve">Ragaišytė </t>
  </si>
  <si>
    <t>Ingrida</t>
  </si>
  <si>
    <t>Malevičiūtė</t>
  </si>
  <si>
    <t>Milda</t>
  </si>
  <si>
    <t>Vilčinskaitė</t>
  </si>
  <si>
    <t>Brokorienė</t>
  </si>
  <si>
    <t>Oliesė</t>
  </si>
  <si>
    <t>Janavičiūtė</t>
  </si>
  <si>
    <t>Simona</t>
  </si>
  <si>
    <t>KKSC</t>
  </si>
  <si>
    <t>Biviliūtė</t>
  </si>
  <si>
    <t xml:space="preserve">Kazakevičius </t>
  </si>
  <si>
    <t xml:space="preserve">Burba </t>
  </si>
  <si>
    <t>Tautvydas</t>
  </si>
  <si>
    <t xml:space="preserve">Valiukas </t>
  </si>
  <si>
    <t>Žeglaitis</t>
  </si>
  <si>
    <t>Arunas</t>
  </si>
  <si>
    <t>Žičkus</t>
  </si>
  <si>
    <t xml:space="preserve">Darius </t>
  </si>
  <si>
    <t>Lučiūnas</t>
  </si>
  <si>
    <t xml:space="preserve">Jonava </t>
  </si>
  <si>
    <t>Jonas</t>
  </si>
  <si>
    <t>Jevgenijus</t>
  </si>
  <si>
    <t>Zaranka</t>
  </si>
  <si>
    <t>Klemensas</t>
  </si>
  <si>
    <t>Mediekša</t>
  </si>
  <si>
    <t>Liudas</t>
  </si>
  <si>
    <t>Libas</t>
  </si>
  <si>
    <t>1956</t>
  </si>
  <si>
    <t>Kauno MSK</t>
  </si>
  <si>
    <t>Česnauskas</t>
  </si>
  <si>
    <t>Krūminas</t>
  </si>
  <si>
    <t>Gadliauskas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</si>
</sst>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F400]h:mm:ss\ AM/PM"/>
    <numFmt numFmtId="173" formatCode="hh:mm;@"/>
    <numFmt numFmtId="174" formatCode="h:mm:ss.0"/>
    <numFmt numFmtId="175" formatCode="yyyy\-mm\-dd;@"/>
    <numFmt numFmtId="176" formatCode="hh:mm:ss;@"/>
    <numFmt numFmtId="177" formatCode="[$-427]yyyy\ &quot;m.&quot;\ mmmm\ d\ &quot;d.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h]:mm:ss;@"/>
    <numFmt numFmtId="183" formatCode="hh:mm:ss.0"/>
    <numFmt numFmtId="184" formatCode="0.0"/>
    <numFmt numFmtId="185" formatCode="mm:ss.0;@"/>
    <numFmt numFmtId="186" formatCode="mmm\-yyyy"/>
    <numFmt numFmtId="187" formatCode="yyyy\-mm\-dd"/>
    <numFmt numFmtId="188" formatCode="[$-409]dddd\,\ mmmm\ dd\,\ yyyy"/>
    <numFmt numFmtId="189" formatCode="yyyy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56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.1"/>
      <name val="Times New Roman"/>
      <family val="1"/>
    </font>
    <font>
      <sz val="8"/>
      <name val="Tahoma"/>
      <family val="2"/>
    </font>
    <font>
      <sz val="10"/>
      <name val="Franklin Gothic Medium"/>
      <family val="2"/>
    </font>
    <font>
      <sz val="10"/>
      <color indexed="5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56" applyFont="1" applyFill="1" applyBorder="1" applyAlignment="1">
      <alignment horizontal="center"/>
      <protection/>
    </xf>
    <xf numFmtId="0" fontId="7" fillId="0" borderId="10" xfId="56" applyFont="1" applyBorder="1">
      <alignment/>
      <protection/>
    </xf>
    <xf numFmtId="0" fontId="5" fillId="0" borderId="10" xfId="0" applyFont="1" applyBorder="1" applyAlignment="1">
      <alignment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49" fontId="6" fillId="0" borderId="10" xfId="56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/>
    </xf>
    <xf numFmtId="175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7" fillId="0" borderId="12" xfId="56" applyFont="1" applyFill="1" applyBorder="1">
      <alignment/>
      <protection/>
    </xf>
    <xf numFmtId="0" fontId="7" fillId="0" borderId="10" xfId="0" applyFont="1" applyBorder="1" applyAlignment="1">
      <alignment/>
    </xf>
    <xf numFmtId="0" fontId="6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right"/>
      <protection/>
    </xf>
    <xf numFmtId="0" fontId="5" fillId="0" borderId="10" xfId="0" applyFont="1" applyFill="1" applyBorder="1" applyAlignment="1">
      <alignment horizontal="right"/>
    </xf>
    <xf numFmtId="175" fontId="5" fillId="0" borderId="10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/>
    </xf>
    <xf numFmtId="175" fontId="5" fillId="0" borderId="13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7" fillId="0" borderId="10" xfId="56" applyFont="1" applyFill="1" applyBorder="1">
      <alignment/>
      <protection/>
    </xf>
    <xf numFmtId="0" fontId="5" fillId="0" borderId="12" xfId="0" applyFont="1" applyBorder="1" applyAlignment="1">
      <alignment/>
    </xf>
    <xf numFmtId="49" fontId="7" fillId="0" borderId="10" xfId="56" applyNumberFormat="1" applyFont="1" applyBorder="1">
      <alignment/>
      <protection/>
    </xf>
    <xf numFmtId="0" fontId="6" fillId="0" borderId="10" xfId="0" applyFont="1" applyBorder="1" applyAlignment="1">
      <alignment/>
    </xf>
    <xf numFmtId="175" fontId="5" fillId="0" borderId="12" xfId="0" applyNumberFormat="1" applyFont="1" applyFill="1" applyBorder="1" applyAlignment="1">
      <alignment horizontal="center"/>
    </xf>
    <xf numFmtId="0" fontId="5" fillId="0" borderId="14" xfId="0" applyFont="1" applyBorder="1" applyAlignment="1">
      <alignment/>
    </xf>
    <xf numFmtId="1" fontId="4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49" fontId="7" fillId="0" borderId="10" xfId="56" applyNumberFormat="1" applyFont="1" applyBorder="1" applyAlignment="1">
      <alignment horizontal="center"/>
      <protection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17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7" fillId="20" borderId="10" xfId="0" applyFont="1" applyFill="1" applyBorder="1" applyAlignment="1">
      <alignment/>
    </xf>
    <xf numFmtId="0" fontId="7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5" fillId="17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 horizontal="right"/>
    </xf>
    <xf numFmtId="0" fontId="5" fillId="25" borderId="10" xfId="0" applyFont="1" applyFill="1" applyBorder="1" applyAlignment="1">
      <alignment/>
    </xf>
    <xf numFmtId="0" fontId="5" fillId="25" borderId="10" xfId="0" applyFont="1" applyFill="1" applyBorder="1" applyAlignment="1">
      <alignment/>
    </xf>
    <xf numFmtId="0" fontId="5" fillId="20" borderId="10" xfId="0" applyFont="1" applyFill="1" applyBorder="1" applyAlignment="1">
      <alignment horizontal="right"/>
    </xf>
    <xf numFmtId="0" fontId="0" fillId="20" borderId="10" xfId="0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7" fillId="2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176" fontId="5" fillId="0" borderId="13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17" borderId="10" xfId="0" applyNumberFormat="1" applyFill="1" applyBorder="1" applyAlignment="1">
      <alignment/>
    </xf>
    <xf numFmtId="1" fontId="0" fillId="25" borderId="10" xfId="0" applyNumberFormat="1" applyFill="1" applyBorder="1" applyAlignment="1">
      <alignment/>
    </xf>
    <xf numFmtId="1" fontId="0" fillId="20" borderId="10" xfId="0" applyNumberFormat="1" applyFill="1" applyBorder="1" applyAlignment="1">
      <alignment/>
    </xf>
    <xf numFmtId="0" fontId="8" fillId="0" borderId="10" xfId="56" applyFont="1" applyFill="1" applyBorder="1" applyAlignment="1">
      <alignment horizontal="center"/>
      <protection/>
    </xf>
    <xf numFmtId="172" fontId="5" fillId="0" borderId="13" xfId="0" applyNumberFormat="1" applyFont="1" applyBorder="1" applyAlignment="1">
      <alignment/>
    </xf>
    <xf numFmtId="0" fontId="7" fillId="17" borderId="10" xfId="0" applyFont="1" applyFill="1" applyBorder="1" applyAlignment="1">
      <alignment/>
    </xf>
    <xf numFmtId="0" fontId="7" fillId="25" borderId="10" xfId="0" applyFont="1" applyFill="1" applyBorder="1" applyAlignment="1">
      <alignment/>
    </xf>
    <xf numFmtId="0" fontId="29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right"/>
    </xf>
    <xf numFmtId="0" fontId="5" fillId="0" borderId="11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175" fontId="5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1" fontId="7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7" fillId="0" borderId="12" xfId="56" applyFont="1" applyFill="1" applyBorder="1" applyAlignment="1">
      <alignment horizont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6" xfId="0" applyFont="1" applyBorder="1" applyAlignment="1">
      <alignment/>
    </xf>
    <xf numFmtId="176" fontId="5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5" fillId="0" borderId="10" xfId="0" applyFont="1" applyFill="1" applyBorder="1" applyAlignment="1">
      <alignment horizontal="right" vertical="top" wrapText="1"/>
    </xf>
    <xf numFmtId="0" fontId="7" fillId="0" borderId="16" xfId="0" applyFont="1" applyBorder="1" applyAlignment="1">
      <alignment horizontal="left"/>
    </xf>
    <xf numFmtId="172" fontId="3" fillId="0" borderId="10" xfId="0" applyNumberFormat="1" applyFont="1" applyBorder="1" applyAlignment="1">
      <alignment/>
    </xf>
    <xf numFmtId="0" fontId="7" fillId="0" borderId="10" xfId="56" applyFont="1" applyFill="1" applyBorder="1" applyAlignment="1">
      <alignment horizontal="right"/>
      <protection/>
    </xf>
    <xf numFmtId="0" fontId="7" fillId="0" borderId="10" xfId="56" applyFont="1" applyFill="1" applyBorder="1">
      <alignment/>
      <protection/>
    </xf>
    <xf numFmtId="0" fontId="0" fillId="26" borderId="17" xfId="0" applyFill="1" applyBorder="1" applyAlignment="1">
      <alignment/>
    </xf>
    <xf numFmtId="0" fontId="0" fillId="26" borderId="17" xfId="0" applyFill="1" applyBorder="1" applyAlignment="1">
      <alignment horizontal="center"/>
    </xf>
    <xf numFmtId="0" fontId="0" fillId="26" borderId="10" xfId="0" applyFill="1" applyBorder="1" applyAlignment="1">
      <alignment horizontal="center" wrapText="1"/>
    </xf>
    <xf numFmtId="0" fontId="0" fillId="26" borderId="10" xfId="0" applyFill="1" applyBorder="1" applyAlignment="1">
      <alignment wrapText="1"/>
    </xf>
    <xf numFmtId="0" fontId="5" fillId="0" borderId="18" xfId="0" applyFont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 vertical="top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top" wrapText="1"/>
    </xf>
    <xf numFmtId="175" fontId="5" fillId="0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4" fontId="5" fillId="0" borderId="17" xfId="0" applyNumberFormat="1" applyFont="1" applyBorder="1" applyAlignment="1">
      <alignment/>
    </xf>
    <xf numFmtId="0" fontId="0" fillId="26" borderId="13" xfId="0" applyFill="1" applyBorder="1" applyAlignment="1">
      <alignment horizontal="center" wrapText="1"/>
    </xf>
    <xf numFmtId="0" fontId="5" fillId="0" borderId="19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5" fillId="0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8" xfId="0" applyFont="1" applyFill="1" applyBorder="1" applyAlignment="1">
      <alignment horizontal="right"/>
    </xf>
    <xf numFmtId="175" fontId="5" fillId="0" borderId="1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right" vertical="top" wrapText="1"/>
    </xf>
    <xf numFmtId="0" fontId="0" fillId="26" borderId="10" xfId="0" applyFill="1" applyBorder="1" applyAlignment="1">
      <alignment/>
    </xf>
    <xf numFmtId="0" fontId="0" fillId="26" borderId="10" xfId="0" applyFill="1" applyBorder="1" applyAlignment="1">
      <alignment horizontal="center"/>
    </xf>
    <xf numFmtId="0" fontId="5" fillId="0" borderId="20" xfId="0" applyFont="1" applyBorder="1" applyAlignment="1">
      <alignment horizontal="right"/>
    </xf>
    <xf numFmtId="0" fontId="7" fillId="0" borderId="17" xfId="56" applyFont="1" applyFill="1" applyBorder="1" applyAlignment="1">
      <alignment horizontal="right"/>
      <protection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7" fillId="0" borderId="17" xfId="56" applyFont="1" applyFill="1" applyBorder="1">
      <alignment/>
      <protection/>
    </xf>
    <xf numFmtId="175" fontId="5" fillId="0" borderId="20" xfId="0" applyNumberFormat="1" applyFont="1" applyBorder="1" applyAlignment="1">
      <alignment horizontal="center"/>
    </xf>
    <xf numFmtId="49" fontId="7" fillId="0" borderId="10" xfId="56" applyNumberFormat="1" applyFont="1" applyBorder="1" applyAlignment="1">
      <alignment horizontal="center"/>
      <protection/>
    </xf>
    <xf numFmtId="175" fontId="5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20" fontId="5" fillId="0" borderId="13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6" fillId="0" borderId="22" xfId="56" applyFont="1" applyBorder="1" applyAlignment="1">
      <alignment wrapText="1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Alignment="1">
      <alignment horizontal="left" vertical="center"/>
    </xf>
    <xf numFmtId="0" fontId="5" fillId="0" borderId="17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7" fillId="2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1274008774_rezultat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4600"/>
      <sheetName val="Laikai"/>
    </sheetNames>
    <sheetDataSet>
      <sheetData sheetId="0">
        <row r="8">
          <cell r="B8">
            <v>1</v>
          </cell>
          <cell r="C8" t="str">
            <v>Linas</v>
          </cell>
          <cell r="D8" t="str">
            <v>Juodelė</v>
          </cell>
          <cell r="E8" t="str">
            <v>1975-</v>
          </cell>
          <cell r="F8" t="str">
            <v>Kaunas</v>
          </cell>
          <cell r="H8" t="str">
            <v>v</v>
          </cell>
          <cell r="I8" t="str">
            <v>civilis</v>
          </cell>
          <cell r="J8">
            <v>4.6</v>
          </cell>
        </row>
        <row r="9">
          <cell r="B9">
            <v>2</v>
          </cell>
          <cell r="C9" t="str">
            <v>Tadas</v>
          </cell>
          <cell r="D9" t="str">
            <v>Gudėnas</v>
          </cell>
          <cell r="E9" t="str">
            <v>1982-10-24</v>
          </cell>
          <cell r="F9" t="str">
            <v>KAUNAS</v>
          </cell>
          <cell r="G9" t="str">
            <v>JŠ</v>
          </cell>
          <cell r="H9" t="str">
            <v>v</v>
          </cell>
          <cell r="I9" t="str">
            <v>karys</v>
          </cell>
          <cell r="J9">
            <v>4.6</v>
          </cell>
        </row>
        <row r="10">
          <cell r="B10">
            <v>3</v>
          </cell>
          <cell r="C10" t="str">
            <v>Viktoras</v>
          </cell>
          <cell r="D10" t="str">
            <v>Mažeika</v>
          </cell>
          <cell r="E10" t="str">
            <v>1984-10-20</v>
          </cell>
          <cell r="F10" t="str">
            <v>Kaunas</v>
          </cell>
          <cell r="G10" t="str">
            <v>Kauno BMK</v>
          </cell>
          <cell r="H10" t="str">
            <v>v</v>
          </cell>
          <cell r="I10" t="str">
            <v>civilis</v>
          </cell>
          <cell r="J10">
            <v>4.6</v>
          </cell>
        </row>
        <row r="11">
          <cell r="B11">
            <v>4</v>
          </cell>
          <cell r="C11" t="str">
            <v>rimvydas</v>
          </cell>
          <cell r="D11" t="str">
            <v>Bilius</v>
          </cell>
          <cell r="E11" t="str">
            <v>1965-07-16</v>
          </cell>
          <cell r="F11" t="str">
            <v>KAUNAS</v>
          </cell>
          <cell r="G11" t="str">
            <v>VRM</v>
          </cell>
          <cell r="H11" t="str">
            <v>v</v>
          </cell>
          <cell r="I11" t="str">
            <v>karys</v>
          </cell>
          <cell r="J11">
            <v>4.6</v>
          </cell>
        </row>
        <row r="12">
          <cell r="B12">
            <v>5</v>
          </cell>
          <cell r="C12" t="str">
            <v>Tadas</v>
          </cell>
          <cell r="D12" t="str">
            <v>Ignatavičius</v>
          </cell>
          <cell r="E12" t="str">
            <v>1984-05-26</v>
          </cell>
          <cell r="F12" t="str">
            <v>Kaunas</v>
          </cell>
          <cell r="G12" t="str">
            <v>Kauno BMK</v>
          </cell>
          <cell r="H12" t="str">
            <v>v</v>
          </cell>
          <cell r="I12" t="str">
            <v>civilis</v>
          </cell>
          <cell r="J12">
            <v>4.6</v>
          </cell>
        </row>
        <row r="13">
          <cell r="B13">
            <v>6</v>
          </cell>
          <cell r="C13" t="str">
            <v>Karolis </v>
          </cell>
          <cell r="D13" t="str">
            <v>Baukas</v>
          </cell>
          <cell r="E13" t="str">
            <v>1981-10-02</v>
          </cell>
          <cell r="F13" t="str">
            <v>KAUNAS</v>
          </cell>
          <cell r="G13" t="str">
            <v>VRM</v>
          </cell>
          <cell r="H13" t="str">
            <v>v</v>
          </cell>
          <cell r="I13" t="str">
            <v>karys</v>
          </cell>
          <cell r="J13">
            <v>4.6</v>
          </cell>
        </row>
        <row r="14">
          <cell r="B14">
            <v>7</v>
          </cell>
          <cell r="C14" t="str">
            <v>Tomas </v>
          </cell>
          <cell r="D14" t="str">
            <v>Pečiulis</v>
          </cell>
          <cell r="E14" t="str">
            <v>1988-</v>
          </cell>
          <cell r="F14" t="str">
            <v>Kaunas</v>
          </cell>
          <cell r="H14" t="str">
            <v>v</v>
          </cell>
          <cell r="I14" t="str">
            <v>civilis</v>
          </cell>
          <cell r="J14">
            <v>4.6</v>
          </cell>
        </row>
        <row r="15">
          <cell r="B15">
            <v>8</v>
          </cell>
          <cell r="C15" t="str">
            <v>Marius</v>
          </cell>
          <cell r="D15" t="str">
            <v>Liepinaitis</v>
          </cell>
          <cell r="E15" t="str">
            <v>1983-02-12</v>
          </cell>
          <cell r="F15" t="str">
            <v>KAUNAS</v>
          </cell>
          <cell r="G15" t="str">
            <v>VRM</v>
          </cell>
          <cell r="H15" t="str">
            <v>v</v>
          </cell>
          <cell r="I15" t="str">
            <v>karys</v>
          </cell>
          <cell r="J15">
            <v>4.6</v>
          </cell>
        </row>
        <row r="16">
          <cell r="B16">
            <v>9</v>
          </cell>
          <cell r="C16" t="str">
            <v>Marius</v>
          </cell>
          <cell r="D16" t="str">
            <v>Stankevičius</v>
          </cell>
          <cell r="E16" t="str">
            <v>1992-10-26</v>
          </cell>
          <cell r="F16" t="str">
            <v>Dovainonys</v>
          </cell>
          <cell r="H16" t="str">
            <v>v</v>
          </cell>
          <cell r="I16" t="str">
            <v>civilis</v>
          </cell>
          <cell r="J16">
            <v>4.6</v>
          </cell>
        </row>
        <row r="17">
          <cell r="B17">
            <v>10</v>
          </cell>
          <cell r="C17" t="str">
            <v>Edvinas </v>
          </cell>
          <cell r="D17" t="str">
            <v>Apinis</v>
          </cell>
          <cell r="E17" t="str">
            <v>1986-01-27</v>
          </cell>
          <cell r="F17" t="str">
            <v>KAUNAS</v>
          </cell>
          <cell r="G17" t="str">
            <v>VRM</v>
          </cell>
          <cell r="H17" t="str">
            <v>v</v>
          </cell>
          <cell r="I17" t="str">
            <v>karys</v>
          </cell>
          <cell r="J17">
            <v>4.6</v>
          </cell>
        </row>
        <row r="18">
          <cell r="B18">
            <v>11</v>
          </cell>
          <cell r="C18" t="str">
            <v>Žydrūnas</v>
          </cell>
          <cell r="D18" t="str">
            <v>Butkevičius</v>
          </cell>
          <cell r="E18" t="str">
            <v>1970-12-08</v>
          </cell>
          <cell r="F18" t="str">
            <v>Vilnius</v>
          </cell>
          <cell r="H18" t="str">
            <v>v</v>
          </cell>
          <cell r="I18" t="str">
            <v>civilis</v>
          </cell>
          <cell r="J18">
            <v>4.6</v>
          </cell>
        </row>
        <row r="19">
          <cell r="B19">
            <v>12</v>
          </cell>
          <cell r="C19" t="str">
            <v>Eduardas</v>
          </cell>
          <cell r="D19" t="str">
            <v>Linauskas</v>
          </cell>
          <cell r="E19" t="str">
            <v>1986-08-01</v>
          </cell>
          <cell r="F19" t="str">
            <v>KAUNAS</v>
          </cell>
          <cell r="G19" t="str">
            <v>VRM</v>
          </cell>
          <cell r="H19" t="str">
            <v>v</v>
          </cell>
          <cell r="I19" t="str">
            <v>karys</v>
          </cell>
          <cell r="J19">
            <v>4.6</v>
          </cell>
        </row>
        <row r="20">
          <cell r="B20">
            <v>14</v>
          </cell>
          <cell r="C20" t="str">
            <v>Audrius</v>
          </cell>
          <cell r="D20" t="str">
            <v>Smelstorius</v>
          </cell>
          <cell r="E20" t="str">
            <v>1986-03-10</v>
          </cell>
          <cell r="F20" t="str">
            <v>KAUNAS</v>
          </cell>
          <cell r="G20" t="str">
            <v>VRM</v>
          </cell>
          <cell r="H20" t="str">
            <v>v</v>
          </cell>
          <cell r="I20" t="str">
            <v>karys</v>
          </cell>
          <cell r="J20">
            <v>4.6</v>
          </cell>
        </row>
        <row r="21">
          <cell r="B21">
            <v>16</v>
          </cell>
          <cell r="C21" t="str">
            <v>Dovydas</v>
          </cell>
          <cell r="D21" t="str">
            <v>Kasparavičius</v>
          </cell>
          <cell r="E21" t="str">
            <v>1987-12-15</v>
          </cell>
          <cell r="F21" t="str">
            <v>KAUNAS</v>
          </cell>
          <cell r="G21" t="str">
            <v>VRM</v>
          </cell>
          <cell r="H21" t="str">
            <v>v</v>
          </cell>
          <cell r="I21" t="str">
            <v>karys</v>
          </cell>
          <cell r="J21">
            <v>4.6</v>
          </cell>
        </row>
        <row r="22">
          <cell r="B22">
            <v>18</v>
          </cell>
          <cell r="C22" t="str">
            <v>Marius</v>
          </cell>
          <cell r="D22" t="str">
            <v>Paškevičius</v>
          </cell>
          <cell r="E22" t="str">
            <v>1986-07-23</v>
          </cell>
          <cell r="F22" t="str">
            <v>KAUNAS</v>
          </cell>
          <cell r="G22" t="str">
            <v>VRM</v>
          </cell>
          <cell r="H22" t="str">
            <v>v</v>
          </cell>
          <cell r="I22" t="str">
            <v>karys</v>
          </cell>
          <cell r="J22">
            <v>4.6</v>
          </cell>
        </row>
        <row r="23">
          <cell r="B23">
            <v>20</v>
          </cell>
          <cell r="C23" t="str">
            <v>Raimondas</v>
          </cell>
          <cell r="D23" t="str">
            <v>Bubliauskas</v>
          </cell>
          <cell r="E23" t="str">
            <v>1981-05-30</v>
          </cell>
          <cell r="F23" t="str">
            <v>KAUNAS</v>
          </cell>
          <cell r="G23" t="str">
            <v>VRM</v>
          </cell>
          <cell r="H23" t="str">
            <v>v</v>
          </cell>
          <cell r="I23" t="str">
            <v>karys</v>
          </cell>
          <cell r="J23">
            <v>4.6</v>
          </cell>
        </row>
        <row r="24">
          <cell r="B24">
            <v>21</v>
          </cell>
          <cell r="C24" t="str">
            <v>Paulius</v>
          </cell>
          <cell r="D24" t="str">
            <v>Žitinevičius</v>
          </cell>
          <cell r="E24" t="str">
            <v>1990-08-27</v>
          </cell>
          <cell r="F24" t="str">
            <v>KAUNAS</v>
          </cell>
          <cell r="G24" t="str">
            <v>VRM</v>
          </cell>
          <cell r="H24" t="str">
            <v>v</v>
          </cell>
          <cell r="I24" t="str">
            <v>karys</v>
          </cell>
          <cell r="J24">
            <v>4.6</v>
          </cell>
        </row>
        <row r="25">
          <cell r="B25">
            <v>23</v>
          </cell>
          <cell r="C25" t="str">
            <v>Sergėj</v>
          </cell>
          <cell r="D25" t="str">
            <v>Bušujev</v>
          </cell>
          <cell r="E25" t="str">
            <v>1981-07-10</v>
          </cell>
          <cell r="F25" t="str">
            <v>KAUNAS</v>
          </cell>
          <cell r="G25" t="str">
            <v>VRM</v>
          </cell>
          <cell r="H25" t="str">
            <v>v</v>
          </cell>
          <cell r="I25" t="str">
            <v>karys</v>
          </cell>
          <cell r="J25">
            <v>4.6</v>
          </cell>
        </row>
        <row r="26">
          <cell r="B26">
            <v>25</v>
          </cell>
          <cell r="C26" t="str">
            <v>Andrėjus</v>
          </cell>
          <cell r="D26" t="str">
            <v>Maslovas</v>
          </cell>
          <cell r="E26" t="str">
            <v>1988-04-20</v>
          </cell>
          <cell r="F26" t="str">
            <v>KAUNAS</v>
          </cell>
          <cell r="G26" t="str">
            <v>VRM</v>
          </cell>
          <cell r="H26" t="str">
            <v>v</v>
          </cell>
          <cell r="I26" t="str">
            <v>karys</v>
          </cell>
          <cell r="J26">
            <v>4.6</v>
          </cell>
        </row>
        <row r="27">
          <cell r="B27">
            <v>27</v>
          </cell>
          <cell r="C27" t="str">
            <v>Egidijus</v>
          </cell>
          <cell r="D27" t="str">
            <v>Mankus</v>
          </cell>
          <cell r="E27" t="str">
            <v>1988-06-23</v>
          </cell>
          <cell r="F27" t="str">
            <v>KAUNAS</v>
          </cell>
          <cell r="G27" t="str">
            <v>VRM</v>
          </cell>
          <cell r="H27" t="str">
            <v>v</v>
          </cell>
          <cell r="I27" t="str">
            <v>karys</v>
          </cell>
          <cell r="J27">
            <v>4.6</v>
          </cell>
        </row>
        <row r="28">
          <cell r="B28">
            <v>29</v>
          </cell>
          <cell r="C28" t="str">
            <v>Domas</v>
          </cell>
          <cell r="D28" t="str">
            <v>Šeškauskas</v>
          </cell>
          <cell r="E28" t="str">
            <v>1984-06-26</v>
          </cell>
          <cell r="F28" t="str">
            <v>KAUNAS</v>
          </cell>
          <cell r="G28" t="str">
            <v>VRM</v>
          </cell>
          <cell r="H28" t="str">
            <v>v</v>
          </cell>
          <cell r="I28" t="str">
            <v>karys</v>
          </cell>
          <cell r="J28">
            <v>4.6</v>
          </cell>
        </row>
        <row r="29">
          <cell r="B29">
            <v>31</v>
          </cell>
          <cell r="C29" t="str">
            <v>Deividas</v>
          </cell>
          <cell r="D29" t="str">
            <v>Gudžinskas</v>
          </cell>
          <cell r="E29" t="str">
            <v>1979-08-10</v>
          </cell>
          <cell r="F29" t="str">
            <v>KAUNAS</v>
          </cell>
          <cell r="G29" t="str">
            <v>VRM</v>
          </cell>
          <cell r="H29" t="str">
            <v>v</v>
          </cell>
          <cell r="I29" t="str">
            <v>karys</v>
          </cell>
          <cell r="J29">
            <v>4.6</v>
          </cell>
        </row>
        <row r="30">
          <cell r="B30">
            <v>33</v>
          </cell>
          <cell r="C30" t="str">
            <v>Andrius</v>
          </cell>
          <cell r="D30" t="str">
            <v>Alkimavičius</v>
          </cell>
          <cell r="E30" t="str">
            <v>1987-11-27</v>
          </cell>
          <cell r="F30" t="str">
            <v>KAUNAS</v>
          </cell>
          <cell r="G30" t="str">
            <v>VRM</v>
          </cell>
          <cell r="H30" t="str">
            <v>v</v>
          </cell>
          <cell r="I30" t="str">
            <v>karys</v>
          </cell>
          <cell r="J30">
            <v>4.6</v>
          </cell>
        </row>
        <row r="31">
          <cell r="B31">
            <v>35</v>
          </cell>
          <cell r="C31" t="str">
            <v>Sigitas</v>
          </cell>
          <cell r="D31" t="str">
            <v>Ranonis</v>
          </cell>
          <cell r="E31" t="str">
            <v>1982-04-01</v>
          </cell>
          <cell r="F31" t="str">
            <v>KAUNAS</v>
          </cell>
          <cell r="G31" t="str">
            <v>VRM</v>
          </cell>
          <cell r="H31" t="str">
            <v>v</v>
          </cell>
          <cell r="I31" t="str">
            <v>karys</v>
          </cell>
          <cell r="J31">
            <v>4.6</v>
          </cell>
        </row>
        <row r="32">
          <cell r="B32">
            <v>37</v>
          </cell>
          <cell r="C32" t="str">
            <v>Nerijus</v>
          </cell>
          <cell r="D32" t="str">
            <v>Dainelis</v>
          </cell>
          <cell r="E32" t="str">
            <v>1980-11-23</v>
          </cell>
          <cell r="F32" t="str">
            <v>KAUNAS</v>
          </cell>
          <cell r="G32" t="str">
            <v>VRM</v>
          </cell>
          <cell r="H32" t="str">
            <v>v</v>
          </cell>
          <cell r="I32" t="str">
            <v>karys</v>
          </cell>
          <cell r="J32">
            <v>4.6</v>
          </cell>
        </row>
        <row r="33">
          <cell r="B33">
            <v>39</v>
          </cell>
          <cell r="C33" t="str">
            <v>Žydrūnas</v>
          </cell>
          <cell r="D33" t="str">
            <v>Ramonas</v>
          </cell>
          <cell r="E33" t="str">
            <v>1979-01-12</v>
          </cell>
          <cell r="F33" t="str">
            <v>KAUNAS</v>
          </cell>
          <cell r="G33" t="str">
            <v>VRM</v>
          </cell>
          <cell r="H33" t="str">
            <v>v</v>
          </cell>
          <cell r="I33" t="str">
            <v>karys</v>
          </cell>
          <cell r="J33">
            <v>4.6</v>
          </cell>
        </row>
        <row r="34">
          <cell r="B34">
            <v>41</v>
          </cell>
          <cell r="C34" t="str">
            <v>Mantas</v>
          </cell>
          <cell r="D34" t="str">
            <v>Puidokas</v>
          </cell>
          <cell r="E34" t="str">
            <v>1988-12-05</v>
          </cell>
          <cell r="F34" t="str">
            <v>KAUNAS</v>
          </cell>
          <cell r="G34" t="str">
            <v>VRM</v>
          </cell>
          <cell r="H34" t="str">
            <v>v</v>
          </cell>
          <cell r="I34" t="str">
            <v>karys</v>
          </cell>
          <cell r="J34">
            <v>4.6</v>
          </cell>
        </row>
        <row r="35">
          <cell r="B35">
            <v>43</v>
          </cell>
          <cell r="C35" t="str">
            <v>Kęstutis</v>
          </cell>
          <cell r="D35" t="str">
            <v>Vaitukaitis</v>
          </cell>
          <cell r="E35" t="str">
            <v>1989-11-09</v>
          </cell>
          <cell r="F35" t="str">
            <v>KAUNAS</v>
          </cell>
          <cell r="G35" t="str">
            <v>VRM</v>
          </cell>
          <cell r="H35" t="str">
            <v>v</v>
          </cell>
          <cell r="I35" t="str">
            <v>karys</v>
          </cell>
          <cell r="J35">
            <v>4.6</v>
          </cell>
        </row>
        <row r="36">
          <cell r="B36">
            <v>45</v>
          </cell>
          <cell r="C36" t="str">
            <v>Raimondas</v>
          </cell>
          <cell r="D36" t="str">
            <v>Buika</v>
          </cell>
          <cell r="E36" t="str">
            <v>1978-07-21</v>
          </cell>
          <cell r="F36" t="str">
            <v>KAUNAS</v>
          </cell>
          <cell r="G36" t="str">
            <v>VRM</v>
          </cell>
          <cell r="H36" t="str">
            <v>v</v>
          </cell>
          <cell r="I36" t="str">
            <v>karys</v>
          </cell>
          <cell r="J36">
            <v>4.6</v>
          </cell>
        </row>
        <row r="37">
          <cell r="B37">
            <v>47</v>
          </cell>
          <cell r="C37" t="str">
            <v>Liutauras</v>
          </cell>
          <cell r="D37" t="str">
            <v>Grabažis</v>
          </cell>
          <cell r="E37" t="str">
            <v>1979-02-05</v>
          </cell>
          <cell r="F37" t="str">
            <v>KAUNAS</v>
          </cell>
          <cell r="G37" t="str">
            <v>VRM</v>
          </cell>
          <cell r="H37" t="str">
            <v>v</v>
          </cell>
          <cell r="I37" t="str">
            <v>karys</v>
          </cell>
          <cell r="J37">
            <v>4.6</v>
          </cell>
        </row>
        <row r="38">
          <cell r="B38">
            <v>49</v>
          </cell>
          <cell r="C38" t="str">
            <v>Orest</v>
          </cell>
          <cell r="D38" t="str">
            <v>Proc</v>
          </cell>
          <cell r="E38" t="str">
            <v>1989-10-12</v>
          </cell>
          <cell r="F38" t="str">
            <v>KAUNAS</v>
          </cell>
          <cell r="G38" t="str">
            <v>VRM</v>
          </cell>
          <cell r="H38" t="str">
            <v>v</v>
          </cell>
          <cell r="I38" t="str">
            <v>karys</v>
          </cell>
          <cell r="J38">
            <v>4.6</v>
          </cell>
        </row>
        <row r="39">
          <cell r="B39">
            <v>51</v>
          </cell>
          <cell r="C39" t="str">
            <v>Sada</v>
          </cell>
          <cell r="D39" t="str">
            <v>Bukšnienė</v>
          </cell>
          <cell r="E39" t="str">
            <v>1967-09-08</v>
          </cell>
          <cell r="F39" t="str">
            <v>Kaunas</v>
          </cell>
          <cell r="G39" t="str">
            <v>Kauno BMK</v>
          </cell>
          <cell r="H39" t="str">
            <v>m</v>
          </cell>
          <cell r="I39" t="str">
            <v>civilis</v>
          </cell>
          <cell r="J39">
            <v>4.6</v>
          </cell>
        </row>
        <row r="40">
          <cell r="B40">
            <v>53</v>
          </cell>
          <cell r="C40" t="str">
            <v>Rasa </v>
          </cell>
          <cell r="D40" t="str">
            <v>Bakienė</v>
          </cell>
          <cell r="E40" t="str">
            <v>1979-10-07</v>
          </cell>
          <cell r="F40" t="str">
            <v>Kaunas</v>
          </cell>
          <cell r="G40" t="str">
            <v>Kauno BMK</v>
          </cell>
          <cell r="H40" t="str">
            <v>m</v>
          </cell>
          <cell r="I40" t="str">
            <v>civilis</v>
          </cell>
          <cell r="J40">
            <v>4.6</v>
          </cell>
        </row>
        <row r="41">
          <cell r="B41">
            <v>55</v>
          </cell>
          <cell r="C41" t="str">
            <v>Vidas</v>
          </cell>
          <cell r="D41" t="str">
            <v>Totilas</v>
          </cell>
          <cell r="E41" t="str">
            <v>1971-03-23</v>
          </cell>
          <cell r="F41" t="str">
            <v>Kaunas</v>
          </cell>
          <cell r="G41" t="str">
            <v>Kauno BMK</v>
          </cell>
          <cell r="H41" t="str">
            <v>v</v>
          </cell>
          <cell r="I41" t="str">
            <v>civilis</v>
          </cell>
          <cell r="J41">
            <v>4.6</v>
          </cell>
        </row>
        <row r="42">
          <cell r="B42">
            <v>57</v>
          </cell>
          <cell r="C42" t="str">
            <v>Tomas</v>
          </cell>
          <cell r="D42" t="str">
            <v>Petrauskas</v>
          </cell>
          <cell r="E42" t="str">
            <v>1972-08-08</v>
          </cell>
          <cell r="F42" t="str">
            <v>Kaunas</v>
          </cell>
          <cell r="G42" t="str">
            <v>Kauno BMK</v>
          </cell>
          <cell r="H42" t="str">
            <v>v</v>
          </cell>
          <cell r="I42" t="str">
            <v>civilis</v>
          </cell>
          <cell r="J42">
            <v>4.6</v>
          </cell>
        </row>
        <row r="43">
          <cell r="B43">
            <v>59</v>
          </cell>
          <cell r="C43" t="str">
            <v>Juozas</v>
          </cell>
          <cell r="D43" t="str">
            <v>Vaikšnoras</v>
          </cell>
          <cell r="E43" t="str">
            <v>1976-04-16</v>
          </cell>
          <cell r="F43" t="str">
            <v>Kaunas</v>
          </cell>
          <cell r="G43" t="str">
            <v>Kauno BMK</v>
          </cell>
          <cell r="H43" t="str">
            <v>v</v>
          </cell>
          <cell r="I43" t="str">
            <v>civilis</v>
          </cell>
          <cell r="J43">
            <v>4.6</v>
          </cell>
        </row>
        <row r="44">
          <cell r="B44">
            <v>61</v>
          </cell>
          <cell r="C44" t="str">
            <v>Žydrūnas</v>
          </cell>
          <cell r="D44" t="str">
            <v>Alekna</v>
          </cell>
          <cell r="E44" t="str">
            <v>1978-11-25</v>
          </cell>
          <cell r="F44" t="str">
            <v>Kaunas</v>
          </cell>
          <cell r="G44" t="str">
            <v>LŠS </v>
          </cell>
          <cell r="H44" t="str">
            <v>v</v>
          </cell>
          <cell r="I44" t="str">
            <v>karys</v>
          </cell>
          <cell r="J44">
            <v>4.6</v>
          </cell>
        </row>
        <row r="45">
          <cell r="B45">
            <v>63</v>
          </cell>
          <cell r="C45" t="str">
            <v>Jevgenijus </v>
          </cell>
          <cell r="D45" t="str">
            <v>Kaunietis</v>
          </cell>
          <cell r="E45" t="str">
            <v>1963-</v>
          </cell>
          <cell r="F45" t="str">
            <v>Šiauliai</v>
          </cell>
          <cell r="G45" t="str">
            <v>KOP AB</v>
          </cell>
          <cell r="H45" t="str">
            <v>v</v>
          </cell>
          <cell r="I45" t="str">
            <v>karys</v>
          </cell>
          <cell r="J45">
            <v>4.6</v>
          </cell>
        </row>
        <row r="46">
          <cell r="B46">
            <v>65</v>
          </cell>
          <cell r="C46" t="str">
            <v>Vidas</v>
          </cell>
          <cell r="D46" t="str">
            <v>Kriščiūnas</v>
          </cell>
          <cell r="E46" t="str">
            <v>1960-</v>
          </cell>
          <cell r="F46" t="str">
            <v>Šiauliai</v>
          </cell>
          <cell r="G46" t="str">
            <v>KOP AB</v>
          </cell>
          <cell r="H46" t="str">
            <v>v</v>
          </cell>
          <cell r="I46" t="str">
            <v>civilis</v>
          </cell>
          <cell r="J46">
            <v>4.6</v>
          </cell>
        </row>
        <row r="47">
          <cell r="B47">
            <v>67</v>
          </cell>
          <cell r="C47" t="str">
            <v>Nijolė</v>
          </cell>
          <cell r="D47" t="str">
            <v>Kriščiūnienė</v>
          </cell>
          <cell r="E47" t="str">
            <v>1965-</v>
          </cell>
          <cell r="F47" t="str">
            <v>Šiauliai</v>
          </cell>
          <cell r="G47" t="str">
            <v>KOP AB</v>
          </cell>
          <cell r="H47" t="str">
            <v>m</v>
          </cell>
          <cell r="I47" t="str">
            <v>civilis</v>
          </cell>
          <cell r="J47">
            <v>4.6</v>
          </cell>
        </row>
        <row r="48">
          <cell r="B48">
            <v>69</v>
          </cell>
          <cell r="C48" t="str">
            <v>Deividas</v>
          </cell>
          <cell r="D48" t="str">
            <v>Mikalonis</v>
          </cell>
          <cell r="E48" t="str">
            <v>1981-</v>
          </cell>
          <cell r="F48" t="str">
            <v>Šiauliai</v>
          </cell>
          <cell r="G48" t="str">
            <v>KOP AB</v>
          </cell>
          <cell r="H48" t="str">
            <v>v</v>
          </cell>
          <cell r="I48" t="str">
            <v>civilis</v>
          </cell>
          <cell r="J48">
            <v>4.6</v>
          </cell>
        </row>
        <row r="49">
          <cell r="B49">
            <v>71</v>
          </cell>
          <cell r="C49" t="str">
            <v>Petras</v>
          </cell>
          <cell r="D49" t="str">
            <v>Pranckūnas</v>
          </cell>
          <cell r="E49" t="str">
            <v>1969-09-06</v>
          </cell>
          <cell r="F49" t="str">
            <v>Vilnius</v>
          </cell>
          <cell r="G49" t="str">
            <v>Bėgimo klubas na pagauk</v>
          </cell>
          <cell r="H49" t="str">
            <v>v</v>
          </cell>
          <cell r="I49" t="str">
            <v>civilis</v>
          </cell>
          <cell r="J49">
            <v>4.6</v>
          </cell>
        </row>
        <row r="50">
          <cell r="B50">
            <v>73</v>
          </cell>
          <cell r="C50" t="str">
            <v>Modesta</v>
          </cell>
          <cell r="D50" t="str">
            <v>Kaminskienė</v>
          </cell>
          <cell r="E50" t="str">
            <v>1972-06-14</v>
          </cell>
          <cell r="F50" t="str">
            <v>Prienai</v>
          </cell>
          <cell r="G50" t="str">
            <v>Kauno BMK</v>
          </cell>
          <cell r="H50" t="str">
            <v>m</v>
          </cell>
          <cell r="I50" t="str">
            <v>civilis</v>
          </cell>
          <cell r="J50">
            <v>4.6</v>
          </cell>
        </row>
        <row r="51">
          <cell r="B51">
            <v>75</v>
          </cell>
          <cell r="C51" t="str">
            <v>Mindaugas</v>
          </cell>
          <cell r="D51" t="str">
            <v>Kaminskas</v>
          </cell>
          <cell r="E51" t="str">
            <v>1971-04-27</v>
          </cell>
          <cell r="F51" t="str">
            <v>Prienai</v>
          </cell>
          <cell r="G51" t="str">
            <v>Kauno BMK</v>
          </cell>
          <cell r="H51" t="str">
            <v>v</v>
          </cell>
          <cell r="I51" t="str">
            <v>civilis</v>
          </cell>
          <cell r="J51">
            <v>4.6</v>
          </cell>
        </row>
        <row r="52">
          <cell r="B52">
            <v>77</v>
          </cell>
          <cell r="C52" t="str">
            <v>Ramūnas</v>
          </cell>
          <cell r="D52" t="str">
            <v>Petrusevičius</v>
          </cell>
          <cell r="E52" t="str">
            <v>1981-02-22</v>
          </cell>
          <cell r="F52" t="str">
            <v>Kaunas</v>
          </cell>
          <cell r="G52" t="str">
            <v>KOP OESKV</v>
          </cell>
          <cell r="H52" t="str">
            <v>v</v>
          </cell>
          <cell r="I52" t="str">
            <v>karys</v>
          </cell>
          <cell r="J52">
            <v>4.6</v>
          </cell>
        </row>
        <row r="53">
          <cell r="B53">
            <v>79</v>
          </cell>
          <cell r="C53" t="str">
            <v>Aivaras</v>
          </cell>
          <cell r="D53" t="str">
            <v>Klimas</v>
          </cell>
          <cell r="E53" t="str">
            <v>1986-04-21</v>
          </cell>
          <cell r="F53" t="str">
            <v>Kaunas</v>
          </cell>
          <cell r="G53" t="str">
            <v>KOP OESKV</v>
          </cell>
          <cell r="H53" t="str">
            <v>v</v>
          </cell>
          <cell r="I53" t="str">
            <v>karys</v>
          </cell>
          <cell r="J53">
            <v>4.6</v>
          </cell>
        </row>
        <row r="54">
          <cell r="B54">
            <v>81</v>
          </cell>
          <cell r="C54" t="str">
            <v>Juozas</v>
          </cell>
          <cell r="D54" t="str">
            <v>Januškevičius</v>
          </cell>
          <cell r="E54" t="str">
            <v>1978-05-04</v>
          </cell>
          <cell r="F54" t="str">
            <v>Kaunas</v>
          </cell>
          <cell r="G54" t="str">
            <v>KOP OESKV</v>
          </cell>
          <cell r="H54" t="str">
            <v>v</v>
          </cell>
          <cell r="I54" t="str">
            <v>karys</v>
          </cell>
          <cell r="J54">
            <v>4.6</v>
          </cell>
        </row>
        <row r="55">
          <cell r="C55" t="str">
            <v>Žydrūnas</v>
          </cell>
          <cell r="D55" t="str">
            <v>Butkevičius</v>
          </cell>
          <cell r="E55" t="str">
            <v>1970-12-08</v>
          </cell>
          <cell r="F55" t="str">
            <v>Vilnius</v>
          </cell>
          <cell r="H55" t="str">
            <v>v</v>
          </cell>
          <cell r="I55" t="str">
            <v>civilis</v>
          </cell>
          <cell r="J55">
            <v>4.6</v>
          </cell>
        </row>
        <row r="56">
          <cell r="C56" t="str">
            <v>Igor</v>
          </cell>
          <cell r="D56" t="str">
            <v>Soroka</v>
          </cell>
          <cell r="E56" t="str">
            <v>1982</v>
          </cell>
          <cell r="F56" t="str">
            <v>Šiauliai</v>
          </cell>
          <cell r="G56" t="str">
            <v>KOP AB</v>
          </cell>
          <cell r="H56" t="str">
            <v>v</v>
          </cell>
          <cell r="I56" t="str">
            <v>karys</v>
          </cell>
          <cell r="J56">
            <v>4.6</v>
          </cell>
        </row>
        <row r="57">
          <cell r="C57" t="str">
            <v>Vidas</v>
          </cell>
          <cell r="D57" t="str">
            <v>Totilas</v>
          </cell>
          <cell r="E57" t="str">
            <v>1971-03-23</v>
          </cell>
          <cell r="F57" t="str">
            <v>Kauno r.</v>
          </cell>
          <cell r="H57" t="str">
            <v>v</v>
          </cell>
          <cell r="I57" t="str">
            <v>civilis</v>
          </cell>
          <cell r="J57">
            <v>4.6</v>
          </cell>
        </row>
        <row r="58">
          <cell r="C58" t="str">
            <v>Rasa </v>
          </cell>
          <cell r="D58" t="str">
            <v>Bakienė</v>
          </cell>
          <cell r="E58" t="str">
            <v>1979-10-07</v>
          </cell>
          <cell r="F58" t="str">
            <v>Kauno r.</v>
          </cell>
          <cell r="H58" t="str">
            <v>m</v>
          </cell>
          <cell r="I58" t="str">
            <v>civilis</v>
          </cell>
          <cell r="J58">
            <v>4.6</v>
          </cell>
        </row>
        <row r="59">
          <cell r="C59" t="str">
            <v>Nerijus</v>
          </cell>
          <cell r="D59" t="str">
            <v>Strazdas</v>
          </cell>
          <cell r="E59" t="str">
            <v>1971-</v>
          </cell>
          <cell r="F59" t="str">
            <v>Kačerginė</v>
          </cell>
          <cell r="H59" t="str">
            <v>v</v>
          </cell>
          <cell r="I59" t="str">
            <v>civilis</v>
          </cell>
          <cell r="J59">
            <v>4.6</v>
          </cell>
        </row>
        <row r="60">
          <cell r="C60" t="str">
            <v>Tomas</v>
          </cell>
          <cell r="D60" t="str">
            <v>Petrauskas</v>
          </cell>
          <cell r="E60" t="str">
            <v>1972-</v>
          </cell>
          <cell r="F60" t="str">
            <v>Kačerginė</v>
          </cell>
          <cell r="H60" t="str">
            <v>v</v>
          </cell>
          <cell r="I60" t="str">
            <v>civilis</v>
          </cell>
          <cell r="J60">
            <v>4.6</v>
          </cell>
        </row>
        <row r="61">
          <cell r="C61" t="str">
            <v>b</v>
          </cell>
          <cell r="D61" t="str">
            <v>Petrusevičius</v>
          </cell>
          <cell r="E61" t="str">
            <v>1981-06-22</v>
          </cell>
          <cell r="F61" t="str">
            <v>Kaunas</v>
          </cell>
          <cell r="G61" t="str">
            <v>KOP OESKV</v>
          </cell>
          <cell r="H61" t="str">
            <v>v</v>
          </cell>
          <cell r="I61" t="str">
            <v>karys</v>
          </cell>
          <cell r="J61">
            <v>4.6</v>
          </cell>
        </row>
        <row r="62">
          <cell r="C62" t="str">
            <v>Igor</v>
          </cell>
          <cell r="D62" t="str">
            <v>Soroka</v>
          </cell>
          <cell r="E62" t="str">
            <v>1982</v>
          </cell>
          <cell r="F62" t="str">
            <v>Šiauliai</v>
          </cell>
          <cell r="G62" t="str">
            <v>KOP AB</v>
          </cell>
          <cell r="H62" t="str">
            <v>v</v>
          </cell>
          <cell r="I62" t="str">
            <v>karys</v>
          </cell>
          <cell r="J62">
            <v>4.6</v>
          </cell>
        </row>
        <row r="63">
          <cell r="C63" t="str">
            <v>Jevgenijus </v>
          </cell>
          <cell r="D63" t="str">
            <v>Kaunietis</v>
          </cell>
          <cell r="E63" t="str">
            <v>1963</v>
          </cell>
          <cell r="F63" t="str">
            <v>Šiauliai</v>
          </cell>
          <cell r="G63" t="str">
            <v>KOP AB</v>
          </cell>
          <cell r="H63" t="str">
            <v>v</v>
          </cell>
          <cell r="I63" t="str">
            <v>karys</v>
          </cell>
          <cell r="J63">
            <v>4.6</v>
          </cell>
        </row>
        <row r="64">
          <cell r="C64" t="str">
            <v>Vidas</v>
          </cell>
          <cell r="D64" t="str">
            <v>Kriščiūnas</v>
          </cell>
          <cell r="E64" t="str">
            <v>1960</v>
          </cell>
          <cell r="F64" t="str">
            <v>Šiauliai</v>
          </cell>
          <cell r="G64" t="str">
            <v>KOP AB</v>
          </cell>
          <cell r="H64" t="str">
            <v>v</v>
          </cell>
          <cell r="I64" t="str">
            <v>civilis</v>
          </cell>
          <cell r="J64">
            <v>4.6</v>
          </cell>
        </row>
        <row r="65">
          <cell r="C65" t="str">
            <v>Nijolė</v>
          </cell>
          <cell r="D65" t="str">
            <v>Kriščiūnienė</v>
          </cell>
          <cell r="E65" t="str">
            <v>1965</v>
          </cell>
          <cell r="F65" t="str">
            <v>Šiauliai</v>
          </cell>
          <cell r="G65" t="str">
            <v>KOP AB</v>
          </cell>
          <cell r="H65" t="str">
            <v>m</v>
          </cell>
          <cell r="I65" t="str">
            <v>civilis</v>
          </cell>
          <cell r="J65">
            <v>4.6</v>
          </cell>
        </row>
        <row r="66">
          <cell r="C66" t="str">
            <v>Deividas</v>
          </cell>
          <cell r="D66" t="str">
            <v>Mikalonis</v>
          </cell>
          <cell r="E66" t="str">
            <v>1981</v>
          </cell>
          <cell r="F66" t="str">
            <v>Šiauliai</v>
          </cell>
          <cell r="G66" t="str">
            <v>KOP AB</v>
          </cell>
          <cell r="H66" t="str">
            <v>v</v>
          </cell>
          <cell r="I66" t="str">
            <v>civilis</v>
          </cell>
          <cell r="J66">
            <v>4.6</v>
          </cell>
        </row>
        <row r="67">
          <cell r="C67" t="str">
            <v>Vidas</v>
          </cell>
          <cell r="D67" t="str">
            <v>Totilas</v>
          </cell>
          <cell r="E67" t="str">
            <v>1971-03-23</v>
          </cell>
          <cell r="F67" t="str">
            <v>Kauno r.</v>
          </cell>
          <cell r="H67" t="str">
            <v>v</v>
          </cell>
          <cell r="I67" t="str">
            <v>civilis</v>
          </cell>
          <cell r="J67">
            <v>4.6</v>
          </cell>
        </row>
        <row r="68">
          <cell r="C68" t="str">
            <v>Rasa </v>
          </cell>
          <cell r="D68" t="str">
            <v>Bakienė</v>
          </cell>
          <cell r="E68" t="str">
            <v>1979-10-07</v>
          </cell>
          <cell r="F68" t="str">
            <v>Kauno r.</v>
          </cell>
          <cell r="H68" t="str">
            <v>m</v>
          </cell>
          <cell r="I68" t="str">
            <v>civilis</v>
          </cell>
          <cell r="J68">
            <v>4.6</v>
          </cell>
        </row>
        <row r="69">
          <cell r="C69" t="str">
            <v>Nerijus</v>
          </cell>
          <cell r="D69" t="str">
            <v>Strazdas</v>
          </cell>
          <cell r="E69" t="str">
            <v>1971</v>
          </cell>
          <cell r="F69" t="str">
            <v>Kačerginė</v>
          </cell>
          <cell r="H69" t="str">
            <v>v</v>
          </cell>
          <cell r="I69" t="str">
            <v>civilis</v>
          </cell>
          <cell r="J69">
            <v>4.6</v>
          </cell>
        </row>
        <row r="70">
          <cell r="C70" t="str">
            <v>Tomas</v>
          </cell>
          <cell r="D70" t="str">
            <v>Petrauskas</v>
          </cell>
          <cell r="E70" t="str">
            <v>1972</v>
          </cell>
          <cell r="F70" t="str">
            <v>Kačerginė</v>
          </cell>
          <cell r="H70" t="str">
            <v>v</v>
          </cell>
          <cell r="I70" t="str">
            <v>civilis</v>
          </cell>
          <cell r="J70">
            <v>4.6</v>
          </cell>
        </row>
        <row r="71">
          <cell r="C71" t="str">
            <v>Aivaras</v>
          </cell>
          <cell r="D71" t="str">
            <v>Klimas</v>
          </cell>
          <cell r="E71" t="str">
            <v>1986-04-21</v>
          </cell>
          <cell r="F71" t="str">
            <v>Kaunas</v>
          </cell>
          <cell r="G71" t="str">
            <v>KOP OESKV</v>
          </cell>
          <cell r="H71" t="str">
            <v>v</v>
          </cell>
          <cell r="I71" t="str">
            <v>karys</v>
          </cell>
          <cell r="J71">
            <v>4.6</v>
          </cell>
        </row>
        <row r="72">
          <cell r="C72" t="str">
            <v>Juozas</v>
          </cell>
          <cell r="D72" t="str">
            <v>Januškevičius</v>
          </cell>
          <cell r="E72" t="str">
            <v>1978-05-04</v>
          </cell>
          <cell r="F72" t="str">
            <v>Kaunas</v>
          </cell>
          <cell r="G72" t="str">
            <v>KOP OESKV</v>
          </cell>
          <cell r="H72" t="str">
            <v>v</v>
          </cell>
          <cell r="I72" t="str">
            <v>karys</v>
          </cell>
          <cell r="J72">
            <v>4.6</v>
          </cell>
        </row>
        <row r="73">
          <cell r="C73" t="str">
            <v>Ramūnas</v>
          </cell>
          <cell r="D73" t="str">
            <v>Petrusevičius</v>
          </cell>
          <cell r="E73" t="str">
            <v>1981-06-22</v>
          </cell>
          <cell r="F73" t="str">
            <v>Kaunas</v>
          </cell>
          <cell r="G73" t="str">
            <v>KOP OESKV</v>
          </cell>
          <cell r="H73" t="str">
            <v>v</v>
          </cell>
          <cell r="I73" t="str">
            <v>karys</v>
          </cell>
          <cell r="J73">
            <v>4.6</v>
          </cell>
        </row>
        <row r="74">
          <cell r="C74" t="str">
            <v>Viktorija</v>
          </cell>
          <cell r="D74" t="str">
            <v>Raguzaitė</v>
          </cell>
          <cell r="E74" t="str">
            <v>1989-01-03</v>
          </cell>
          <cell r="F74" t="str">
            <v>Kaunas</v>
          </cell>
          <cell r="G74" t="str">
            <v>Kauno BMK</v>
          </cell>
          <cell r="H74" t="str">
            <v>m</v>
          </cell>
          <cell r="I74" t="str">
            <v>civilis</v>
          </cell>
          <cell r="J74">
            <v>4.6</v>
          </cell>
        </row>
        <row r="380">
          <cell r="B380">
            <v>555</v>
          </cell>
          <cell r="C380">
            <v>555</v>
          </cell>
          <cell r="D380">
            <v>555</v>
          </cell>
          <cell r="E380" t="str">
            <v>555</v>
          </cell>
          <cell r="F380">
            <v>555</v>
          </cell>
          <cell r="G380">
            <v>555</v>
          </cell>
          <cell r="H380">
            <v>555</v>
          </cell>
          <cell r="I380">
            <v>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B1">
      <selection activeCell="B66" sqref="B66"/>
    </sheetView>
  </sheetViews>
  <sheetFormatPr defaultColWidth="9.140625" defaultRowHeight="15"/>
  <cols>
    <col min="1" max="1" width="6.140625" style="1" bestFit="1" customWidth="1"/>
    <col min="2" max="2" width="27.140625" style="1" customWidth="1"/>
    <col min="3" max="3" width="18.28125" style="1" bestFit="1" customWidth="1"/>
    <col min="4" max="4" width="11.8515625" style="1" bestFit="1" customWidth="1"/>
    <col min="5" max="5" width="11.7109375" style="1" bestFit="1" customWidth="1"/>
    <col min="6" max="6" width="19.140625" style="1" bestFit="1" customWidth="1"/>
    <col min="7" max="7" width="18.28125" style="1" customWidth="1"/>
    <col min="8" max="8" width="19.57421875" style="1" customWidth="1"/>
    <col min="9" max="9" width="11.8515625" style="1" bestFit="1" customWidth="1"/>
    <col min="10" max="10" width="12.421875" style="1" bestFit="1" customWidth="1"/>
    <col min="11" max="11" width="13.421875" style="1" bestFit="1" customWidth="1"/>
    <col min="12" max="12" width="11.7109375" style="1" bestFit="1" customWidth="1"/>
    <col min="13" max="13" width="12.57421875" style="1" bestFit="1" customWidth="1"/>
    <col min="14" max="14" width="13.57421875" style="1" bestFit="1" customWidth="1"/>
    <col min="15" max="15" width="12.421875" style="1" bestFit="1" customWidth="1"/>
    <col min="16" max="16" width="11.421875" style="1" customWidth="1"/>
    <col min="17" max="17" width="9.57421875" style="1" customWidth="1"/>
    <col min="18" max="18" width="10.421875" style="1" bestFit="1" customWidth="1"/>
    <col min="19" max="19" width="9.140625" style="1" customWidth="1"/>
    <col min="20" max="20" width="8.140625" style="1" bestFit="1" customWidth="1"/>
    <col min="21" max="16384" width="9.140625" style="1" customWidth="1"/>
  </cols>
  <sheetData>
    <row r="1" spans="1:17" ht="20.25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7" ht="20.25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7:16" ht="15.75">
      <c r="G3" s="33">
        <v>40279</v>
      </c>
      <c r="H3" s="34" t="s">
        <v>142</v>
      </c>
      <c r="I3" s="33">
        <v>40292</v>
      </c>
      <c r="J3" s="33">
        <v>40293</v>
      </c>
      <c r="K3" s="33">
        <v>40314</v>
      </c>
      <c r="L3" s="33">
        <v>40360</v>
      </c>
      <c r="M3" s="33">
        <v>40376</v>
      </c>
      <c r="N3" s="33">
        <v>40453</v>
      </c>
      <c r="O3" s="33">
        <v>40467</v>
      </c>
      <c r="P3" s="33">
        <v>40530</v>
      </c>
    </row>
    <row r="4" spans="1:17" ht="33" customHeight="1">
      <c r="A4" s="168" t="s">
        <v>73</v>
      </c>
      <c r="B4" s="169"/>
      <c r="C4" s="169"/>
      <c r="D4" s="169"/>
      <c r="E4" s="169"/>
      <c r="F4" s="170"/>
      <c r="G4" s="2" t="s">
        <v>53</v>
      </c>
      <c r="H4" s="2" t="s">
        <v>39</v>
      </c>
      <c r="I4" s="2" t="s">
        <v>40</v>
      </c>
      <c r="J4" s="2" t="s">
        <v>54</v>
      </c>
      <c r="K4" s="2" t="s">
        <v>55</v>
      </c>
      <c r="L4" s="2" t="s">
        <v>66</v>
      </c>
      <c r="M4" s="2" t="s">
        <v>67</v>
      </c>
      <c r="N4" s="2" t="s">
        <v>68</v>
      </c>
      <c r="O4" s="2" t="s">
        <v>69</v>
      </c>
      <c r="P4" s="2" t="s">
        <v>70</v>
      </c>
      <c r="Q4" s="18"/>
    </row>
    <row r="5" spans="1:17" s="7" customFormat="1" ht="78.75">
      <c r="A5" s="5" t="s">
        <v>0</v>
      </c>
      <c r="B5" s="5" t="s">
        <v>1</v>
      </c>
      <c r="C5" s="5" t="s">
        <v>2</v>
      </c>
      <c r="D5" s="16" t="s">
        <v>51</v>
      </c>
      <c r="E5" s="5" t="s">
        <v>3</v>
      </c>
      <c r="F5" s="5" t="s">
        <v>252</v>
      </c>
      <c r="G5" s="8" t="s">
        <v>56</v>
      </c>
      <c r="H5" s="8" t="s">
        <v>57</v>
      </c>
      <c r="I5" s="6" t="s">
        <v>38</v>
      </c>
      <c r="J5" s="6" t="s">
        <v>65</v>
      </c>
      <c r="K5" s="6" t="s">
        <v>301</v>
      </c>
      <c r="L5" s="41" t="s">
        <v>140</v>
      </c>
      <c r="M5" s="42" t="s">
        <v>139</v>
      </c>
      <c r="N5" s="42" t="s">
        <v>141</v>
      </c>
      <c r="O5" s="6" t="s">
        <v>72</v>
      </c>
      <c r="P5" s="6" t="s">
        <v>71</v>
      </c>
      <c r="Q5" s="17" t="s">
        <v>64</v>
      </c>
    </row>
    <row r="6" spans="1:17" ht="15.75">
      <c r="A6" s="4">
        <v>1</v>
      </c>
      <c r="B6" s="20" t="s">
        <v>62</v>
      </c>
      <c r="C6" s="10" t="s">
        <v>63</v>
      </c>
      <c r="D6" s="30">
        <v>26464</v>
      </c>
      <c r="E6" s="10" t="s">
        <v>6</v>
      </c>
      <c r="F6" s="10" t="s">
        <v>58</v>
      </c>
      <c r="G6" s="9">
        <v>1</v>
      </c>
      <c r="H6" s="31">
        <v>1</v>
      </c>
      <c r="I6" s="4">
        <v>0</v>
      </c>
      <c r="J6" s="62">
        <v>18</v>
      </c>
      <c r="K6" s="74">
        <v>20</v>
      </c>
      <c r="L6" s="74">
        <v>20</v>
      </c>
      <c r="M6" s="74">
        <v>20</v>
      </c>
      <c r="N6" s="75">
        <v>18</v>
      </c>
      <c r="O6" s="4"/>
      <c r="P6" s="4"/>
      <c r="Q6" s="32">
        <f aca="true" t="shared" si="0" ref="Q6:Q37">SUM(G6:P6)</f>
        <v>98</v>
      </c>
    </row>
    <row r="7" spans="1:17" ht="15.75">
      <c r="A7" s="4">
        <v>2</v>
      </c>
      <c r="B7" s="20" t="s">
        <v>46</v>
      </c>
      <c r="C7" s="10" t="s">
        <v>47</v>
      </c>
      <c r="D7" s="30">
        <v>24723</v>
      </c>
      <c r="E7" s="10" t="s">
        <v>8</v>
      </c>
      <c r="F7" s="10" t="s">
        <v>58</v>
      </c>
      <c r="G7" s="60">
        <v>18</v>
      </c>
      <c r="H7" s="31">
        <v>1</v>
      </c>
      <c r="I7" s="4">
        <v>0</v>
      </c>
      <c r="J7" s="10">
        <v>13</v>
      </c>
      <c r="K7" s="75">
        <v>18</v>
      </c>
      <c r="L7" s="4">
        <v>14</v>
      </c>
      <c r="M7" s="4">
        <v>0</v>
      </c>
      <c r="N7" s="4">
        <v>0</v>
      </c>
      <c r="O7" s="4"/>
      <c r="P7" s="4"/>
      <c r="Q7" s="32">
        <f t="shared" si="0"/>
        <v>64</v>
      </c>
    </row>
    <row r="8" spans="1:17" ht="15.75">
      <c r="A8" s="4">
        <v>3</v>
      </c>
      <c r="B8" s="20" t="s">
        <v>33</v>
      </c>
      <c r="C8" s="10" t="s">
        <v>34</v>
      </c>
      <c r="D8" s="106">
        <v>1973</v>
      </c>
      <c r="E8" s="10" t="s">
        <v>45</v>
      </c>
      <c r="F8" s="10" t="s">
        <v>61</v>
      </c>
      <c r="G8" s="4">
        <v>0</v>
      </c>
      <c r="H8" s="4">
        <v>0</v>
      </c>
      <c r="I8" s="53">
        <v>20</v>
      </c>
      <c r="J8" s="4">
        <v>0</v>
      </c>
      <c r="K8" s="4">
        <v>0</v>
      </c>
      <c r="L8" s="4">
        <v>0</v>
      </c>
      <c r="M8" s="75">
        <v>18</v>
      </c>
      <c r="N8" s="4">
        <v>0</v>
      </c>
      <c r="O8" s="4"/>
      <c r="P8" s="4"/>
      <c r="Q8" s="32">
        <f t="shared" si="0"/>
        <v>38</v>
      </c>
    </row>
    <row r="9" spans="1:17" ht="15.75">
      <c r="A9" s="4">
        <v>4</v>
      </c>
      <c r="B9" s="83" t="s">
        <v>298</v>
      </c>
      <c r="C9" s="84" t="s">
        <v>299</v>
      </c>
      <c r="D9" s="86" t="s">
        <v>300</v>
      </c>
      <c r="E9" s="84" t="s">
        <v>8</v>
      </c>
      <c r="F9" s="84" t="s">
        <v>58</v>
      </c>
      <c r="G9" s="12">
        <v>0</v>
      </c>
      <c r="H9" s="12">
        <v>0</v>
      </c>
      <c r="I9" s="12">
        <v>0</v>
      </c>
      <c r="J9" s="4">
        <v>0</v>
      </c>
      <c r="K9" s="73">
        <v>14</v>
      </c>
      <c r="L9" s="4">
        <v>0</v>
      </c>
      <c r="M9" s="4">
        <v>9</v>
      </c>
      <c r="N9" s="4">
        <v>6</v>
      </c>
      <c r="O9" s="4"/>
      <c r="P9" s="4"/>
      <c r="Q9" s="32">
        <f t="shared" si="0"/>
        <v>29</v>
      </c>
    </row>
    <row r="10" spans="1:17" ht="15.75">
      <c r="A10" s="4">
        <v>5</v>
      </c>
      <c r="B10" s="142" t="s">
        <v>247</v>
      </c>
      <c r="C10" s="12" t="s">
        <v>399</v>
      </c>
      <c r="D10" s="146">
        <v>27015</v>
      </c>
      <c r="E10" s="4" t="s">
        <v>45</v>
      </c>
      <c r="F10" s="10" t="s">
        <v>61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10</v>
      </c>
      <c r="M10" s="4">
        <v>0</v>
      </c>
      <c r="N10" s="4">
        <v>13</v>
      </c>
      <c r="O10" s="4"/>
      <c r="P10" s="4"/>
      <c r="Q10" s="32">
        <f t="shared" si="0"/>
        <v>23</v>
      </c>
    </row>
    <row r="11" spans="1:17" ht="15.75">
      <c r="A11" s="4">
        <v>6</v>
      </c>
      <c r="B11" s="66" t="s">
        <v>394</v>
      </c>
      <c r="C11" s="44" t="s">
        <v>401</v>
      </c>
      <c r="D11" s="11">
        <v>33922</v>
      </c>
      <c r="E11" s="46" t="s">
        <v>395</v>
      </c>
      <c r="F11" s="81"/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9</v>
      </c>
      <c r="M11" s="4">
        <v>12</v>
      </c>
      <c r="N11" s="4">
        <v>0</v>
      </c>
      <c r="O11" s="4"/>
      <c r="P11" s="4"/>
      <c r="Q11" s="32">
        <f t="shared" si="0"/>
        <v>21</v>
      </c>
    </row>
    <row r="12" spans="1:17" ht="15.75">
      <c r="A12" s="4">
        <v>7</v>
      </c>
      <c r="B12" s="66" t="s">
        <v>214</v>
      </c>
      <c r="C12" s="44" t="s">
        <v>215</v>
      </c>
      <c r="D12" s="50">
        <v>1989</v>
      </c>
      <c r="E12" s="46" t="s">
        <v>8</v>
      </c>
      <c r="F12" s="46" t="s">
        <v>216</v>
      </c>
      <c r="G12" s="4">
        <v>0</v>
      </c>
      <c r="H12" s="59">
        <v>20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/>
      <c r="P12" s="4"/>
      <c r="Q12" s="32">
        <f t="shared" si="0"/>
        <v>20</v>
      </c>
    </row>
    <row r="13" spans="1:17" ht="15.75">
      <c r="A13" s="4">
        <v>8</v>
      </c>
      <c r="B13" s="20" t="s">
        <v>143</v>
      </c>
      <c r="C13" s="10" t="s">
        <v>144</v>
      </c>
      <c r="D13" s="11" t="s">
        <v>485</v>
      </c>
      <c r="E13" s="10" t="s">
        <v>8</v>
      </c>
      <c r="F13" s="10" t="s">
        <v>145</v>
      </c>
      <c r="G13" s="4">
        <v>0</v>
      </c>
      <c r="H13" s="4">
        <v>0</v>
      </c>
      <c r="I13" s="4">
        <v>0</v>
      </c>
      <c r="J13" s="58">
        <v>20</v>
      </c>
      <c r="K13" s="4">
        <v>0</v>
      </c>
      <c r="L13" s="4">
        <v>0</v>
      </c>
      <c r="M13" s="4">
        <v>0</v>
      </c>
      <c r="N13" s="4">
        <v>0</v>
      </c>
      <c r="O13" s="4"/>
      <c r="P13" s="4"/>
      <c r="Q13" s="32">
        <f t="shared" si="0"/>
        <v>20</v>
      </c>
    </row>
    <row r="14" spans="1:17" ht="15.75">
      <c r="A14" s="4">
        <v>9</v>
      </c>
      <c r="B14" s="20" t="s">
        <v>43</v>
      </c>
      <c r="C14" s="10" t="s">
        <v>44</v>
      </c>
      <c r="D14" s="11">
        <v>22508</v>
      </c>
      <c r="E14" s="10" t="s">
        <v>45</v>
      </c>
      <c r="F14" s="10" t="s">
        <v>61</v>
      </c>
      <c r="G14" s="59">
        <v>20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/>
      <c r="P14" s="4"/>
      <c r="Q14" s="32">
        <f t="shared" si="0"/>
        <v>20</v>
      </c>
    </row>
    <row r="15" spans="1:17" ht="15.75">
      <c r="A15" s="4">
        <v>10</v>
      </c>
      <c r="B15" s="20" t="s">
        <v>143</v>
      </c>
      <c r="C15" s="10" t="s">
        <v>567</v>
      </c>
      <c r="D15" s="125">
        <v>1989</v>
      </c>
      <c r="E15" s="95" t="s">
        <v>45</v>
      </c>
      <c r="F15" s="97" t="s">
        <v>61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74">
        <v>20</v>
      </c>
      <c r="O15" s="4"/>
      <c r="P15" s="4"/>
      <c r="Q15" s="32">
        <f t="shared" si="0"/>
        <v>20</v>
      </c>
    </row>
    <row r="16" spans="1:17" ht="15.75">
      <c r="A16" s="4">
        <v>11</v>
      </c>
      <c r="B16" s="94" t="s">
        <v>496</v>
      </c>
      <c r="C16" s="95" t="s">
        <v>507</v>
      </c>
      <c r="D16" s="98">
        <v>1959</v>
      </c>
      <c r="E16" s="95" t="s">
        <v>45</v>
      </c>
      <c r="F16" s="97" t="s">
        <v>61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15">
        <v>10</v>
      </c>
      <c r="N16" s="15">
        <v>9</v>
      </c>
      <c r="O16" s="15"/>
      <c r="P16" s="15"/>
      <c r="Q16" s="32">
        <f t="shared" si="0"/>
        <v>19</v>
      </c>
    </row>
    <row r="17" spans="1:17" ht="15.75">
      <c r="A17" s="4">
        <v>12</v>
      </c>
      <c r="B17" s="66" t="s">
        <v>209</v>
      </c>
      <c r="C17" s="44" t="s">
        <v>210</v>
      </c>
      <c r="D17" s="50">
        <v>1994</v>
      </c>
      <c r="E17" s="46" t="s">
        <v>8</v>
      </c>
      <c r="F17" s="46" t="s">
        <v>211</v>
      </c>
      <c r="G17" s="4">
        <v>0</v>
      </c>
      <c r="H17" s="60">
        <v>18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/>
      <c r="P17" s="4"/>
      <c r="Q17" s="32">
        <f t="shared" si="0"/>
        <v>18</v>
      </c>
    </row>
    <row r="18" spans="1:17" ht="15.75">
      <c r="A18" s="4">
        <v>13</v>
      </c>
      <c r="B18" s="20" t="s">
        <v>387</v>
      </c>
      <c r="C18" s="10" t="s">
        <v>404</v>
      </c>
      <c r="D18" s="11">
        <v>33247</v>
      </c>
      <c r="E18" s="10" t="s">
        <v>75</v>
      </c>
      <c r="F18" s="81"/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75">
        <v>18</v>
      </c>
      <c r="M18" s="4">
        <v>0</v>
      </c>
      <c r="N18" s="4">
        <v>0</v>
      </c>
      <c r="O18" s="4"/>
      <c r="P18" s="4"/>
      <c r="Q18" s="32">
        <f t="shared" si="0"/>
        <v>18</v>
      </c>
    </row>
    <row r="19" spans="1:17" s="13" customFormat="1" ht="15.75">
      <c r="A19" s="4">
        <v>14</v>
      </c>
      <c r="B19" s="20" t="s">
        <v>36</v>
      </c>
      <c r="C19" s="10" t="s">
        <v>37</v>
      </c>
      <c r="D19" s="77"/>
      <c r="E19" s="10" t="s">
        <v>8</v>
      </c>
      <c r="F19" s="10" t="s">
        <v>58</v>
      </c>
      <c r="G19" s="4">
        <v>0</v>
      </c>
      <c r="H19" s="4">
        <v>0</v>
      </c>
      <c r="I19" s="61">
        <v>18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/>
      <c r="P19" s="4"/>
      <c r="Q19" s="32">
        <f t="shared" si="0"/>
        <v>18</v>
      </c>
    </row>
    <row r="20" spans="1:17" ht="15.75">
      <c r="A20" s="4">
        <v>15</v>
      </c>
      <c r="B20" s="66" t="s">
        <v>212</v>
      </c>
      <c r="C20" s="44" t="s">
        <v>60</v>
      </c>
      <c r="D20" s="50">
        <v>1994</v>
      </c>
      <c r="E20" s="46" t="s">
        <v>94</v>
      </c>
      <c r="F20" s="4" t="s">
        <v>213</v>
      </c>
      <c r="G20" s="4">
        <v>0</v>
      </c>
      <c r="H20" s="63">
        <v>16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/>
      <c r="P20" s="4"/>
      <c r="Q20" s="32">
        <f t="shared" si="0"/>
        <v>16</v>
      </c>
    </row>
    <row r="21" spans="1:17" ht="15.75">
      <c r="A21" s="4">
        <v>16</v>
      </c>
      <c r="B21" s="94" t="s">
        <v>496</v>
      </c>
      <c r="C21" s="95" t="s">
        <v>497</v>
      </c>
      <c r="D21" s="52">
        <v>1972</v>
      </c>
      <c r="E21" s="93" t="s">
        <v>419</v>
      </c>
      <c r="F21" s="91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76">
        <v>16</v>
      </c>
      <c r="N21" s="4">
        <v>0</v>
      </c>
      <c r="O21" s="4"/>
      <c r="P21" s="4"/>
      <c r="Q21" s="32">
        <f t="shared" si="0"/>
        <v>16</v>
      </c>
    </row>
    <row r="22" spans="1:17" ht="15.75">
      <c r="A22" s="4">
        <v>17</v>
      </c>
      <c r="B22" s="20" t="s">
        <v>388</v>
      </c>
      <c r="C22" s="10" t="s">
        <v>404</v>
      </c>
      <c r="D22" s="11">
        <v>32739</v>
      </c>
      <c r="E22" s="10" t="s">
        <v>75</v>
      </c>
      <c r="F22" s="81"/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63">
        <v>16</v>
      </c>
      <c r="M22" s="4">
        <v>0</v>
      </c>
      <c r="N22" s="4">
        <v>0</v>
      </c>
      <c r="O22" s="4"/>
      <c r="P22" s="4"/>
      <c r="Q22" s="32">
        <f t="shared" si="0"/>
        <v>16</v>
      </c>
    </row>
    <row r="23" spans="1:17" ht="15.75">
      <c r="A23" s="4">
        <v>18</v>
      </c>
      <c r="B23" s="20" t="s">
        <v>146</v>
      </c>
      <c r="C23" s="10" t="s">
        <v>147</v>
      </c>
      <c r="D23" s="36">
        <v>1985</v>
      </c>
      <c r="E23" s="10" t="s">
        <v>148</v>
      </c>
      <c r="F23" s="10" t="s">
        <v>149</v>
      </c>
      <c r="G23" s="4">
        <v>0</v>
      </c>
      <c r="H23" s="4">
        <v>0</v>
      </c>
      <c r="I23" s="4">
        <v>0</v>
      </c>
      <c r="J23" s="64">
        <v>16</v>
      </c>
      <c r="K23" s="4">
        <v>0</v>
      </c>
      <c r="L23" s="4">
        <v>0</v>
      </c>
      <c r="M23" s="4">
        <v>0</v>
      </c>
      <c r="N23" s="4">
        <v>0</v>
      </c>
      <c r="O23" s="4"/>
      <c r="P23" s="4"/>
      <c r="Q23" s="32">
        <f t="shared" si="0"/>
        <v>16</v>
      </c>
    </row>
    <row r="24" spans="1:17" ht="15.75">
      <c r="A24" s="4">
        <v>19</v>
      </c>
      <c r="B24" s="9" t="s">
        <v>295</v>
      </c>
      <c r="C24" s="4" t="s">
        <v>296</v>
      </c>
      <c r="D24" s="52">
        <v>1965</v>
      </c>
      <c r="E24" s="4" t="s">
        <v>87</v>
      </c>
      <c r="F24" s="4" t="s">
        <v>297</v>
      </c>
      <c r="G24" s="4">
        <v>0</v>
      </c>
      <c r="H24" s="4">
        <v>0</v>
      </c>
      <c r="I24" s="4">
        <v>0</v>
      </c>
      <c r="J24" s="4">
        <v>0</v>
      </c>
      <c r="K24" s="76">
        <v>16</v>
      </c>
      <c r="L24" s="4">
        <v>0</v>
      </c>
      <c r="M24" s="4">
        <v>0</v>
      </c>
      <c r="N24" s="4">
        <v>0</v>
      </c>
      <c r="O24" s="4"/>
      <c r="P24" s="4"/>
      <c r="Q24" s="32">
        <f t="shared" si="0"/>
        <v>16</v>
      </c>
    </row>
    <row r="25" spans="1:17" ht="15.75">
      <c r="A25" s="4">
        <v>20</v>
      </c>
      <c r="B25" s="20" t="s">
        <v>48</v>
      </c>
      <c r="C25" s="10" t="s">
        <v>49</v>
      </c>
      <c r="D25" s="11">
        <v>33091</v>
      </c>
      <c r="E25" s="10" t="s">
        <v>50</v>
      </c>
      <c r="F25" s="10" t="s">
        <v>177</v>
      </c>
      <c r="G25" s="63">
        <v>16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/>
      <c r="P25" s="4"/>
      <c r="Q25" s="32">
        <f t="shared" si="0"/>
        <v>16</v>
      </c>
    </row>
    <row r="26" spans="1:17" ht="15.75">
      <c r="A26" s="4">
        <v>21</v>
      </c>
      <c r="B26" s="20" t="s">
        <v>566</v>
      </c>
      <c r="C26" s="10" t="s">
        <v>567</v>
      </c>
      <c r="D26" s="50">
        <v>1989</v>
      </c>
      <c r="E26" s="95" t="s">
        <v>45</v>
      </c>
      <c r="F26" s="97" t="s">
        <v>61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63">
        <v>16</v>
      </c>
      <c r="O26" s="4"/>
      <c r="P26" s="4"/>
      <c r="Q26" s="32">
        <f t="shared" si="0"/>
        <v>16</v>
      </c>
    </row>
    <row r="27" spans="1:17" ht="15.75">
      <c r="A27" s="4">
        <v>22</v>
      </c>
      <c r="B27" s="66" t="s">
        <v>217</v>
      </c>
      <c r="C27" s="44" t="s">
        <v>210</v>
      </c>
      <c r="D27" s="50">
        <v>1995</v>
      </c>
      <c r="E27" s="46" t="s">
        <v>8</v>
      </c>
      <c r="F27" s="46" t="s">
        <v>218</v>
      </c>
      <c r="G27" s="4">
        <v>0</v>
      </c>
      <c r="H27" s="4">
        <v>14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/>
      <c r="P27" s="4"/>
      <c r="Q27" s="32">
        <f t="shared" si="0"/>
        <v>14</v>
      </c>
    </row>
    <row r="28" spans="1:17" ht="15.75">
      <c r="A28" s="4">
        <v>23</v>
      </c>
      <c r="B28" s="20" t="s">
        <v>150</v>
      </c>
      <c r="C28" s="10" t="s">
        <v>151</v>
      </c>
      <c r="D28" s="36">
        <v>1971</v>
      </c>
      <c r="E28" s="10" t="s">
        <v>8</v>
      </c>
      <c r="F28" s="10" t="s">
        <v>145</v>
      </c>
      <c r="G28" s="4">
        <v>0</v>
      </c>
      <c r="H28" s="4">
        <v>0</v>
      </c>
      <c r="I28" s="4">
        <v>0</v>
      </c>
      <c r="J28" s="35">
        <v>14</v>
      </c>
      <c r="K28" s="4">
        <v>0</v>
      </c>
      <c r="L28" s="4">
        <v>0</v>
      </c>
      <c r="M28" s="4">
        <v>0</v>
      </c>
      <c r="N28" s="4">
        <v>0</v>
      </c>
      <c r="O28" s="4"/>
      <c r="P28" s="4"/>
      <c r="Q28" s="32">
        <f t="shared" si="0"/>
        <v>14</v>
      </c>
    </row>
    <row r="29" spans="1:17" ht="15.75">
      <c r="A29" s="4">
        <v>24</v>
      </c>
      <c r="B29" s="94" t="s">
        <v>498</v>
      </c>
      <c r="C29" s="95" t="s">
        <v>499</v>
      </c>
      <c r="D29" s="96">
        <v>1992</v>
      </c>
      <c r="E29" s="95" t="s">
        <v>159</v>
      </c>
      <c r="F29" s="97" t="s">
        <v>160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15">
        <v>14</v>
      </c>
      <c r="N29" s="4">
        <v>0</v>
      </c>
      <c r="O29" s="15"/>
      <c r="P29" s="15"/>
      <c r="Q29" s="32">
        <f t="shared" si="0"/>
        <v>14</v>
      </c>
    </row>
    <row r="30" spans="1:17" ht="15.75">
      <c r="A30" s="4">
        <v>25</v>
      </c>
      <c r="B30" s="20" t="s">
        <v>561</v>
      </c>
      <c r="C30" s="10" t="s">
        <v>560</v>
      </c>
      <c r="D30" s="36">
        <v>1987</v>
      </c>
      <c r="E30" s="126"/>
      <c r="F30" s="125"/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14</v>
      </c>
      <c r="O30" s="4"/>
      <c r="P30" s="4"/>
      <c r="Q30" s="32">
        <f t="shared" si="0"/>
        <v>14</v>
      </c>
    </row>
    <row r="31" spans="1:17" ht="15.75">
      <c r="A31" s="4">
        <v>26</v>
      </c>
      <c r="B31" s="94" t="s">
        <v>501</v>
      </c>
      <c r="C31" s="95" t="s">
        <v>502</v>
      </c>
      <c r="D31" s="96">
        <v>1970</v>
      </c>
      <c r="E31" s="95" t="s">
        <v>75</v>
      </c>
      <c r="F31" s="97" t="s">
        <v>183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92">
        <v>13</v>
      </c>
      <c r="N31" s="4">
        <v>0</v>
      </c>
      <c r="O31" s="4"/>
      <c r="P31" s="4"/>
      <c r="Q31" s="32">
        <f t="shared" si="0"/>
        <v>13</v>
      </c>
    </row>
    <row r="32" spans="1:17" ht="15.75">
      <c r="A32" s="4">
        <v>27</v>
      </c>
      <c r="B32" s="20" t="s">
        <v>152</v>
      </c>
      <c r="C32" s="10" t="s">
        <v>153</v>
      </c>
      <c r="D32" s="36">
        <v>1987</v>
      </c>
      <c r="E32" s="10" t="s">
        <v>45</v>
      </c>
      <c r="F32" s="10" t="s">
        <v>154</v>
      </c>
      <c r="G32" s="4">
        <v>0</v>
      </c>
      <c r="H32" s="4">
        <v>1</v>
      </c>
      <c r="I32" s="4">
        <v>0</v>
      </c>
      <c r="J32" s="35">
        <v>12</v>
      </c>
      <c r="K32" s="4">
        <v>0</v>
      </c>
      <c r="L32" s="4">
        <v>0</v>
      </c>
      <c r="M32" s="4">
        <v>0</v>
      </c>
      <c r="N32" s="4">
        <v>0</v>
      </c>
      <c r="O32" s="4"/>
      <c r="P32" s="4"/>
      <c r="Q32" s="32">
        <f t="shared" si="0"/>
        <v>13</v>
      </c>
    </row>
    <row r="33" spans="1:17" ht="15.75">
      <c r="A33" s="4">
        <v>28</v>
      </c>
      <c r="B33" s="66" t="s">
        <v>219</v>
      </c>
      <c r="C33" s="44" t="s">
        <v>220</v>
      </c>
      <c r="D33" s="50">
        <v>1992</v>
      </c>
      <c r="E33" s="4" t="s">
        <v>221</v>
      </c>
      <c r="F33" s="44" t="s">
        <v>213</v>
      </c>
      <c r="G33" s="4">
        <v>0</v>
      </c>
      <c r="H33" s="4">
        <v>13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/>
      <c r="P33" s="4"/>
      <c r="Q33" s="32">
        <f t="shared" si="0"/>
        <v>13</v>
      </c>
    </row>
    <row r="34" spans="1:17" ht="15.75">
      <c r="A34" s="4">
        <v>29</v>
      </c>
      <c r="B34" s="20" t="s">
        <v>389</v>
      </c>
      <c r="C34" s="10" t="s">
        <v>403</v>
      </c>
      <c r="D34" s="11">
        <v>20730</v>
      </c>
      <c r="E34" s="10" t="s">
        <v>75</v>
      </c>
      <c r="F34" s="10" t="s">
        <v>177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13</v>
      </c>
      <c r="M34" s="4">
        <v>0</v>
      </c>
      <c r="N34" s="4">
        <v>0</v>
      </c>
      <c r="O34" s="4"/>
      <c r="P34" s="4"/>
      <c r="Q34" s="32">
        <f t="shared" si="0"/>
        <v>13</v>
      </c>
    </row>
    <row r="35" spans="1:17" ht="15.75">
      <c r="A35" s="4">
        <v>30</v>
      </c>
      <c r="B35" s="140" t="s">
        <v>390</v>
      </c>
      <c r="C35" s="44" t="s">
        <v>400</v>
      </c>
      <c r="D35" s="11">
        <v>23460</v>
      </c>
      <c r="E35" s="4" t="s">
        <v>391</v>
      </c>
      <c r="F35" s="71" t="s">
        <v>433</v>
      </c>
      <c r="G35" s="69">
        <v>0</v>
      </c>
      <c r="H35" s="69">
        <v>0</v>
      </c>
      <c r="I35" s="69">
        <v>0</v>
      </c>
      <c r="J35" s="69">
        <v>0</v>
      </c>
      <c r="K35" s="4">
        <v>0</v>
      </c>
      <c r="L35" s="4">
        <v>12</v>
      </c>
      <c r="M35" s="4">
        <v>0</v>
      </c>
      <c r="N35" s="4">
        <v>0</v>
      </c>
      <c r="O35" s="4"/>
      <c r="P35" s="4"/>
      <c r="Q35" s="32">
        <f t="shared" si="0"/>
        <v>12</v>
      </c>
    </row>
    <row r="36" spans="1:17" ht="15.75">
      <c r="A36" s="4">
        <v>31</v>
      </c>
      <c r="B36" s="82" t="s">
        <v>155</v>
      </c>
      <c r="C36" s="10" t="s">
        <v>156</v>
      </c>
      <c r="D36" s="36">
        <v>1990</v>
      </c>
      <c r="E36" s="10" t="s">
        <v>8</v>
      </c>
      <c r="F36" s="49" t="s">
        <v>154</v>
      </c>
      <c r="G36" s="69">
        <v>0</v>
      </c>
      <c r="H36" s="69">
        <v>1</v>
      </c>
      <c r="I36" s="69">
        <v>0</v>
      </c>
      <c r="J36" s="144">
        <v>11</v>
      </c>
      <c r="K36" s="4">
        <v>0</v>
      </c>
      <c r="L36" s="4">
        <v>0</v>
      </c>
      <c r="M36" s="4">
        <v>0</v>
      </c>
      <c r="N36" s="4">
        <v>0</v>
      </c>
      <c r="O36" s="4"/>
      <c r="P36" s="4"/>
      <c r="Q36" s="32">
        <f t="shared" si="0"/>
        <v>12</v>
      </c>
    </row>
    <row r="37" spans="1:17" ht="15.75">
      <c r="A37" s="4">
        <v>32</v>
      </c>
      <c r="B37" s="141" t="s">
        <v>222</v>
      </c>
      <c r="C37" s="44" t="s">
        <v>223</v>
      </c>
      <c r="D37" s="50">
        <v>1991</v>
      </c>
      <c r="E37" s="46" t="s">
        <v>94</v>
      </c>
      <c r="F37" s="71" t="s">
        <v>213</v>
      </c>
      <c r="G37" s="69">
        <v>0</v>
      </c>
      <c r="H37" s="69">
        <v>12</v>
      </c>
      <c r="I37" s="69">
        <v>0</v>
      </c>
      <c r="J37" s="69">
        <v>0</v>
      </c>
      <c r="K37" s="4">
        <v>0</v>
      </c>
      <c r="L37" s="4">
        <v>0</v>
      </c>
      <c r="M37" s="4">
        <v>0</v>
      </c>
      <c r="N37" s="4">
        <v>0</v>
      </c>
      <c r="O37" s="4"/>
      <c r="P37" s="4"/>
      <c r="Q37" s="32">
        <f t="shared" si="0"/>
        <v>12</v>
      </c>
    </row>
    <row r="38" spans="1:17" ht="15.75">
      <c r="A38" s="4">
        <v>33</v>
      </c>
      <c r="B38" s="147" t="s">
        <v>571</v>
      </c>
      <c r="C38" s="46" t="s">
        <v>570</v>
      </c>
      <c r="D38" s="50">
        <v>1992</v>
      </c>
      <c r="E38" s="95" t="s">
        <v>45</v>
      </c>
      <c r="F38" s="46" t="s">
        <v>572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12</v>
      </c>
      <c r="O38" s="4"/>
      <c r="P38" s="4"/>
      <c r="Q38" s="32">
        <f aca="true" t="shared" si="1" ref="Q38:Q69">SUM(G38:P38)</f>
        <v>12</v>
      </c>
    </row>
    <row r="39" spans="1:17" ht="15.75">
      <c r="A39" s="4">
        <v>34</v>
      </c>
      <c r="B39" s="94" t="s">
        <v>504</v>
      </c>
      <c r="C39" s="95" t="s">
        <v>505</v>
      </c>
      <c r="D39" s="96">
        <v>1994</v>
      </c>
      <c r="E39" s="95" t="s">
        <v>159</v>
      </c>
      <c r="F39" s="97" t="s">
        <v>160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92">
        <v>11</v>
      </c>
      <c r="N39" s="4">
        <v>0</v>
      </c>
      <c r="O39" s="4"/>
      <c r="P39" s="4"/>
      <c r="Q39" s="32">
        <f t="shared" si="1"/>
        <v>11</v>
      </c>
    </row>
    <row r="40" spans="1:17" ht="15.75">
      <c r="A40" s="4">
        <v>35</v>
      </c>
      <c r="B40" s="20" t="s">
        <v>392</v>
      </c>
      <c r="C40" s="10" t="s">
        <v>402</v>
      </c>
      <c r="D40" s="11">
        <v>33464</v>
      </c>
      <c r="E40" s="10" t="s">
        <v>393</v>
      </c>
      <c r="F40" s="81"/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11</v>
      </c>
      <c r="M40" s="4">
        <v>0</v>
      </c>
      <c r="N40" s="4">
        <v>0</v>
      </c>
      <c r="O40" s="4"/>
      <c r="P40" s="4"/>
      <c r="Q40" s="32">
        <f t="shared" si="1"/>
        <v>11</v>
      </c>
    </row>
    <row r="41" spans="1:17" ht="15.75">
      <c r="A41" s="4">
        <v>36</v>
      </c>
      <c r="B41" s="9" t="s">
        <v>569</v>
      </c>
      <c r="C41" s="4" t="s">
        <v>568</v>
      </c>
      <c r="D41" s="52">
        <v>1980</v>
      </c>
      <c r="E41" s="126"/>
      <c r="F41" s="125"/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11</v>
      </c>
      <c r="O41" s="4"/>
      <c r="P41" s="4"/>
      <c r="Q41" s="32">
        <f t="shared" si="1"/>
        <v>11</v>
      </c>
    </row>
    <row r="42" spans="1:17" ht="15.75">
      <c r="A42" s="4">
        <v>37</v>
      </c>
      <c r="B42" s="20" t="s">
        <v>157</v>
      </c>
      <c r="C42" s="10" t="s">
        <v>158</v>
      </c>
      <c r="D42" s="36">
        <v>1958</v>
      </c>
      <c r="E42" s="10" t="s">
        <v>159</v>
      </c>
      <c r="F42" s="10" t="s">
        <v>160</v>
      </c>
      <c r="G42" s="4">
        <v>0</v>
      </c>
      <c r="H42" s="4">
        <v>0</v>
      </c>
      <c r="I42" s="4">
        <v>0</v>
      </c>
      <c r="J42" s="35">
        <v>10</v>
      </c>
      <c r="K42" s="4">
        <v>0</v>
      </c>
      <c r="L42" s="4">
        <v>0</v>
      </c>
      <c r="M42" s="4">
        <v>0</v>
      </c>
      <c r="N42" s="4">
        <v>0</v>
      </c>
      <c r="O42" s="4"/>
      <c r="P42" s="4"/>
      <c r="Q42" s="32">
        <f t="shared" si="1"/>
        <v>10</v>
      </c>
    </row>
    <row r="43" spans="1:17" ht="15.75">
      <c r="A43" s="4">
        <v>38</v>
      </c>
      <c r="B43" s="20" t="s">
        <v>387</v>
      </c>
      <c r="C43" s="10" t="s">
        <v>562</v>
      </c>
      <c r="D43" s="50">
        <v>1971</v>
      </c>
      <c r="E43" s="95" t="s">
        <v>45</v>
      </c>
      <c r="F43" s="97" t="s">
        <v>61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10</v>
      </c>
      <c r="O43" s="4"/>
      <c r="P43" s="4"/>
      <c r="Q43" s="32">
        <f t="shared" si="1"/>
        <v>10</v>
      </c>
    </row>
    <row r="44" spans="1:17" ht="15.75">
      <c r="A44" s="4">
        <v>39</v>
      </c>
      <c r="B44" s="20" t="s">
        <v>396</v>
      </c>
      <c r="C44" s="10" t="s">
        <v>398</v>
      </c>
      <c r="D44" s="11">
        <v>31774</v>
      </c>
      <c r="E44" s="88" t="s">
        <v>397</v>
      </c>
      <c r="F44" s="88" t="s">
        <v>432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8</v>
      </c>
      <c r="M44" s="4">
        <v>0</v>
      </c>
      <c r="N44" s="4">
        <v>0</v>
      </c>
      <c r="O44" s="4"/>
      <c r="P44" s="4"/>
      <c r="Q44" s="32">
        <f t="shared" si="1"/>
        <v>8</v>
      </c>
    </row>
    <row r="45" spans="1:17" ht="15.75">
      <c r="A45" s="4">
        <v>40</v>
      </c>
      <c r="B45" s="108" t="s">
        <v>249</v>
      </c>
      <c r="C45" s="107" t="s">
        <v>563</v>
      </c>
      <c r="D45" s="103">
        <v>1994</v>
      </c>
      <c r="E45" s="88" t="s">
        <v>45</v>
      </c>
      <c r="F45" s="88" t="s">
        <v>61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8</v>
      </c>
      <c r="O45" s="4"/>
      <c r="P45" s="4"/>
      <c r="Q45" s="32">
        <f t="shared" si="1"/>
        <v>8</v>
      </c>
    </row>
    <row r="46" spans="1:17" ht="15.75">
      <c r="A46" s="4">
        <v>41</v>
      </c>
      <c r="B46" s="99" t="s">
        <v>564</v>
      </c>
      <c r="C46" s="88" t="s">
        <v>565</v>
      </c>
      <c r="D46" s="143">
        <v>1991</v>
      </c>
      <c r="E46" s="148"/>
      <c r="F46" s="149"/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7</v>
      </c>
      <c r="O46" s="4"/>
      <c r="P46" s="4"/>
      <c r="Q46" s="32">
        <f t="shared" si="1"/>
        <v>7</v>
      </c>
    </row>
    <row r="47" spans="1:17" ht="15.75">
      <c r="A47" s="4">
        <v>42</v>
      </c>
      <c r="B47" s="99" t="s">
        <v>59</v>
      </c>
      <c r="C47" s="88" t="s">
        <v>60</v>
      </c>
      <c r="D47" s="85">
        <v>31455</v>
      </c>
      <c r="E47" s="10" t="s">
        <v>8</v>
      </c>
      <c r="F47" s="10" t="s">
        <v>224</v>
      </c>
      <c r="G47" s="9">
        <v>1</v>
      </c>
      <c r="H47" s="4">
        <v>1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/>
      <c r="P47" s="4"/>
      <c r="Q47" s="32">
        <f t="shared" si="1"/>
        <v>2</v>
      </c>
    </row>
    <row r="48" spans="1:17" ht="15.75">
      <c r="A48" s="4">
        <v>43</v>
      </c>
      <c r="B48" s="100" t="s">
        <v>209</v>
      </c>
      <c r="C48" s="89" t="s">
        <v>229</v>
      </c>
      <c r="D48" s="87">
        <v>1987</v>
      </c>
      <c r="E48" s="89" t="s">
        <v>230</v>
      </c>
      <c r="F48" s="89" t="s">
        <v>231</v>
      </c>
      <c r="G48" s="4">
        <v>0</v>
      </c>
      <c r="H48" s="4">
        <v>1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/>
      <c r="P48" s="4"/>
      <c r="Q48" s="32">
        <f t="shared" si="1"/>
        <v>1</v>
      </c>
    </row>
    <row r="49" spans="1:17" ht="15.75">
      <c r="A49" s="4">
        <v>44</v>
      </c>
      <c r="B49" s="108" t="s">
        <v>217</v>
      </c>
      <c r="C49" s="107" t="s">
        <v>242</v>
      </c>
      <c r="D49" s="103">
        <v>1990</v>
      </c>
      <c r="E49" s="107" t="s">
        <v>8</v>
      </c>
      <c r="F49" s="107" t="s">
        <v>216</v>
      </c>
      <c r="G49" s="4">
        <v>0</v>
      </c>
      <c r="H49" s="4">
        <v>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139">
        <v>0</v>
      </c>
      <c r="O49" s="4"/>
      <c r="P49" s="4"/>
      <c r="Q49" s="32">
        <f t="shared" si="1"/>
        <v>1</v>
      </c>
    </row>
    <row r="50" spans="1:17" ht="15.75">
      <c r="A50" s="4">
        <v>45</v>
      </c>
      <c r="B50" s="104" t="s">
        <v>217</v>
      </c>
      <c r="C50" s="105" t="s">
        <v>228</v>
      </c>
      <c r="D50" s="109"/>
      <c r="E50" s="105"/>
      <c r="F50" s="105" t="s">
        <v>216</v>
      </c>
      <c r="G50" s="4">
        <v>0</v>
      </c>
      <c r="H50" s="4">
        <v>1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/>
      <c r="P50" s="4"/>
      <c r="Q50" s="32">
        <f t="shared" si="1"/>
        <v>1</v>
      </c>
    </row>
    <row r="51" spans="1:17" ht="15" customHeight="1">
      <c r="A51" s="4">
        <v>46</v>
      </c>
      <c r="B51" s="127" t="s">
        <v>247</v>
      </c>
      <c r="C51" s="131" t="s">
        <v>248</v>
      </c>
      <c r="D51" s="135">
        <v>1990</v>
      </c>
      <c r="E51" s="131"/>
      <c r="F51" s="131" t="s">
        <v>216</v>
      </c>
      <c r="G51" s="131">
        <v>0</v>
      </c>
      <c r="H51" s="131">
        <v>1</v>
      </c>
      <c r="I51" s="131">
        <v>0</v>
      </c>
      <c r="J51" s="131">
        <v>0</v>
      </c>
      <c r="K51" s="139">
        <v>0</v>
      </c>
      <c r="L51" s="139">
        <v>0</v>
      </c>
      <c r="M51" s="4">
        <v>0</v>
      </c>
      <c r="N51" s="4">
        <v>0</v>
      </c>
      <c r="O51" s="4"/>
      <c r="P51" s="4"/>
      <c r="Q51" s="32">
        <f t="shared" si="1"/>
        <v>1</v>
      </c>
    </row>
    <row r="52" spans="1:17" ht="15" customHeight="1">
      <c r="A52" s="4">
        <v>47</v>
      </c>
      <c r="B52" s="127" t="s">
        <v>249</v>
      </c>
      <c r="C52" s="131" t="s">
        <v>250</v>
      </c>
      <c r="D52" s="135">
        <v>1991</v>
      </c>
      <c r="E52" s="131"/>
      <c r="F52" s="131" t="s">
        <v>216</v>
      </c>
      <c r="G52" s="131">
        <v>0</v>
      </c>
      <c r="H52" s="131">
        <v>1</v>
      </c>
      <c r="I52" s="131">
        <v>0</v>
      </c>
      <c r="J52" s="131">
        <v>0</v>
      </c>
      <c r="K52" s="139">
        <v>0</v>
      </c>
      <c r="L52" s="139">
        <v>0</v>
      </c>
      <c r="M52" s="4">
        <v>0</v>
      </c>
      <c r="N52" s="4">
        <v>0</v>
      </c>
      <c r="O52" s="4"/>
      <c r="P52" s="4"/>
      <c r="Q52" s="32">
        <f t="shared" si="1"/>
        <v>1</v>
      </c>
    </row>
    <row r="53" spans="1:17" ht="15" customHeight="1">
      <c r="A53" s="4">
        <v>48</v>
      </c>
      <c r="B53" s="127" t="s">
        <v>245</v>
      </c>
      <c r="C53" s="131" t="s">
        <v>246</v>
      </c>
      <c r="D53" s="135">
        <v>1987</v>
      </c>
      <c r="E53" s="4"/>
      <c r="F53" s="131" t="s">
        <v>216</v>
      </c>
      <c r="G53" s="131">
        <v>0</v>
      </c>
      <c r="H53" s="131">
        <v>1</v>
      </c>
      <c r="I53" s="131">
        <v>0</v>
      </c>
      <c r="J53" s="131">
        <v>0</v>
      </c>
      <c r="K53" s="139">
        <v>0</v>
      </c>
      <c r="L53" s="139">
        <v>0</v>
      </c>
      <c r="M53" s="4">
        <v>0</v>
      </c>
      <c r="N53" s="4">
        <v>0</v>
      </c>
      <c r="O53" s="4"/>
      <c r="P53" s="4"/>
      <c r="Q53" s="32">
        <f t="shared" si="1"/>
        <v>1</v>
      </c>
    </row>
    <row r="54" spans="1:17" ht="15" customHeight="1">
      <c r="A54" s="4">
        <v>49</v>
      </c>
      <c r="B54" s="129" t="s">
        <v>225</v>
      </c>
      <c r="C54" s="132" t="s">
        <v>481</v>
      </c>
      <c r="D54" s="134">
        <v>32698</v>
      </c>
      <c r="E54" s="132" t="s">
        <v>8</v>
      </c>
      <c r="F54" s="132" t="s">
        <v>226</v>
      </c>
      <c r="G54" s="4">
        <v>0</v>
      </c>
      <c r="H54" s="4">
        <v>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/>
      <c r="P54" s="4"/>
      <c r="Q54" s="32">
        <f t="shared" si="1"/>
        <v>1</v>
      </c>
    </row>
    <row r="55" spans="1:17" ht="15" customHeight="1">
      <c r="A55" s="4">
        <v>50</v>
      </c>
      <c r="B55" s="130" t="s">
        <v>236</v>
      </c>
      <c r="C55" s="133" t="s">
        <v>237</v>
      </c>
      <c r="D55" s="136">
        <v>1989</v>
      </c>
      <c r="E55" s="133" t="s">
        <v>230</v>
      </c>
      <c r="F55" s="133" t="s">
        <v>238</v>
      </c>
      <c r="G55" s="4">
        <v>0</v>
      </c>
      <c r="H55" s="4">
        <v>1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/>
      <c r="P55" s="4"/>
      <c r="Q55" s="32">
        <f t="shared" si="1"/>
        <v>1</v>
      </c>
    </row>
    <row r="56" spans="1:17" ht="15" customHeight="1">
      <c r="A56" s="4">
        <v>51</v>
      </c>
      <c r="B56" s="130" t="s">
        <v>234</v>
      </c>
      <c r="C56" s="133" t="s">
        <v>235</v>
      </c>
      <c r="D56" s="136">
        <v>1987</v>
      </c>
      <c r="E56" s="133" t="s">
        <v>94</v>
      </c>
      <c r="F56" s="133" t="s">
        <v>216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/>
      <c r="P56" s="4"/>
      <c r="Q56" s="32">
        <f t="shared" si="1"/>
        <v>1</v>
      </c>
    </row>
    <row r="57" spans="1:17" ht="15" customHeight="1">
      <c r="A57" s="4">
        <v>52</v>
      </c>
      <c r="B57" s="127" t="s">
        <v>243</v>
      </c>
      <c r="C57" s="131" t="s">
        <v>244</v>
      </c>
      <c r="D57" s="135">
        <v>1993</v>
      </c>
      <c r="E57" s="131" t="s">
        <v>233</v>
      </c>
      <c r="F57" s="131" t="s">
        <v>213</v>
      </c>
      <c r="G57" s="4">
        <v>0</v>
      </c>
      <c r="H57" s="4">
        <v>1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/>
      <c r="P57" s="4"/>
      <c r="Q57" s="32">
        <f t="shared" si="1"/>
        <v>1</v>
      </c>
    </row>
    <row r="58" spans="1:17" ht="15" customHeight="1">
      <c r="A58" s="4">
        <v>53</v>
      </c>
      <c r="B58" s="129" t="s">
        <v>227</v>
      </c>
      <c r="C58" s="132" t="s">
        <v>232</v>
      </c>
      <c r="D58" s="135">
        <v>1993</v>
      </c>
      <c r="E58" s="131" t="s">
        <v>233</v>
      </c>
      <c r="F58" s="131" t="s">
        <v>213</v>
      </c>
      <c r="G58" s="4">
        <v>0</v>
      </c>
      <c r="H58" s="4">
        <v>1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/>
      <c r="P58" s="4"/>
      <c r="Q58" s="32">
        <f t="shared" si="1"/>
        <v>1</v>
      </c>
    </row>
    <row r="59" spans="1:17" ht="15" customHeight="1">
      <c r="A59" s="4">
        <v>54</v>
      </c>
      <c r="B59" s="127" t="s">
        <v>227</v>
      </c>
      <c r="C59" s="131" t="s">
        <v>241</v>
      </c>
      <c r="D59" s="135">
        <v>1988</v>
      </c>
      <c r="E59" s="131"/>
      <c r="F59" s="131" t="s">
        <v>216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/>
      <c r="P59" s="4"/>
      <c r="Q59" s="32">
        <f t="shared" si="1"/>
        <v>1</v>
      </c>
    </row>
    <row r="60" spans="1:17" ht="15" customHeight="1">
      <c r="A60" s="4">
        <v>55</v>
      </c>
      <c r="B60" s="127" t="s">
        <v>227</v>
      </c>
      <c r="C60" s="131" t="s">
        <v>251</v>
      </c>
      <c r="D60" s="134">
        <v>32511</v>
      </c>
      <c r="E60" s="137" t="s">
        <v>8</v>
      </c>
      <c r="F60" s="131" t="s">
        <v>226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/>
      <c r="P60" s="4"/>
      <c r="Q60" s="32">
        <f t="shared" si="1"/>
        <v>1</v>
      </c>
    </row>
    <row r="61" spans="1:17" ht="15" customHeight="1">
      <c r="A61" s="4">
        <v>56</v>
      </c>
      <c r="B61" s="130" t="s">
        <v>239</v>
      </c>
      <c r="C61" s="133" t="s">
        <v>240</v>
      </c>
      <c r="D61" s="136">
        <v>1989</v>
      </c>
      <c r="E61" s="133" t="s">
        <v>94</v>
      </c>
      <c r="F61" s="133" t="s">
        <v>216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131">
        <v>0</v>
      </c>
      <c r="O61" s="4"/>
      <c r="P61" s="4"/>
      <c r="Q61" s="32">
        <f t="shared" si="1"/>
        <v>1</v>
      </c>
    </row>
    <row r="62" spans="1:17" ht="15" customHeight="1">
      <c r="A62" s="4">
        <v>57</v>
      </c>
      <c r="B62" s="145" t="s">
        <v>212</v>
      </c>
      <c r="C62" s="132" t="s">
        <v>573</v>
      </c>
      <c r="D62" s="136">
        <v>1992</v>
      </c>
      <c r="E62" s="123"/>
      <c r="F62" s="124"/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</v>
      </c>
      <c r="O62" s="4"/>
      <c r="P62" s="4"/>
      <c r="Q62" s="32">
        <f t="shared" si="1"/>
        <v>1</v>
      </c>
    </row>
  </sheetData>
  <sheetProtection/>
  <autoFilter ref="B5:Q50">
    <sortState ref="B6:Q62">
      <sortCondition descending="1" sortBy="value" ref="Q6:Q62"/>
    </sortState>
  </autoFilter>
  <mergeCells count="3">
    <mergeCell ref="A1:Q1"/>
    <mergeCell ref="A2:Q2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6"/>
  <sheetViews>
    <sheetView tabSelected="1" zoomScalePageLayoutView="0" workbookViewId="0" topLeftCell="F1">
      <selection activeCell="E18" sqref="E18"/>
    </sheetView>
  </sheetViews>
  <sheetFormatPr defaultColWidth="9.140625" defaultRowHeight="15"/>
  <cols>
    <col min="1" max="1" width="5.421875" style="13" bestFit="1" customWidth="1"/>
    <col min="2" max="2" width="10.8515625" style="13" bestFit="1" customWidth="1"/>
    <col min="3" max="3" width="12.7109375" style="13" bestFit="1" customWidth="1"/>
    <col min="4" max="4" width="11.421875" style="13" bestFit="1" customWidth="1"/>
    <col min="5" max="5" width="13.7109375" style="13" bestFit="1" customWidth="1"/>
    <col min="6" max="6" width="16.421875" style="13" bestFit="1" customWidth="1"/>
    <col min="7" max="7" width="11.7109375" style="13" bestFit="1" customWidth="1"/>
    <col min="8" max="8" width="17.00390625" style="13" bestFit="1" customWidth="1"/>
    <col min="9" max="9" width="11.8515625" style="13" bestFit="1" customWidth="1"/>
    <col min="10" max="10" width="12.421875" style="13" bestFit="1" customWidth="1"/>
    <col min="11" max="11" width="13.421875" style="13" bestFit="1" customWidth="1"/>
    <col min="12" max="12" width="11.7109375" style="13" bestFit="1" customWidth="1"/>
    <col min="13" max="13" width="12.57421875" style="13" bestFit="1" customWidth="1"/>
    <col min="14" max="14" width="13.57421875" style="13" bestFit="1" customWidth="1"/>
    <col min="15" max="15" width="12.421875" style="13" bestFit="1" customWidth="1"/>
    <col min="16" max="16" width="11.28125" style="13" bestFit="1" customWidth="1"/>
    <col min="17" max="16384" width="9.140625" style="13" customWidth="1"/>
  </cols>
  <sheetData>
    <row r="1" spans="1:8" ht="20.25">
      <c r="A1" s="171" t="s">
        <v>41</v>
      </c>
      <c r="B1" s="171"/>
      <c r="C1" s="171"/>
      <c r="D1" s="171"/>
      <c r="E1" s="171"/>
      <c r="F1" s="171"/>
      <c r="G1" s="171"/>
      <c r="H1" s="171"/>
    </row>
    <row r="2" spans="1:8" ht="20.25">
      <c r="A2" s="171" t="s">
        <v>42</v>
      </c>
      <c r="B2" s="171"/>
      <c r="C2" s="171"/>
      <c r="D2" s="171"/>
      <c r="E2" s="171"/>
      <c r="F2" s="171"/>
      <c r="G2" s="171"/>
      <c r="H2" s="171"/>
    </row>
    <row r="3" spans="7:17" ht="15.75">
      <c r="G3" s="33">
        <v>40279</v>
      </c>
      <c r="H3" s="34" t="s">
        <v>142</v>
      </c>
      <c r="I3" s="33">
        <v>40292</v>
      </c>
      <c r="J3" s="33">
        <v>40293</v>
      </c>
      <c r="K3" s="33">
        <v>40314</v>
      </c>
      <c r="L3" s="33">
        <v>40362</v>
      </c>
      <c r="M3" s="33">
        <v>40376</v>
      </c>
      <c r="N3" s="33">
        <v>40453</v>
      </c>
      <c r="O3" s="33">
        <v>40467</v>
      </c>
      <c r="P3" s="33">
        <v>40530</v>
      </c>
      <c r="Q3" s="43"/>
    </row>
    <row r="4" spans="1:17" s="1" customFormat="1" ht="33" customHeight="1">
      <c r="A4" s="168" t="s">
        <v>73</v>
      </c>
      <c r="B4" s="169"/>
      <c r="C4" s="169"/>
      <c r="D4" s="169"/>
      <c r="E4" s="169"/>
      <c r="F4" s="170"/>
      <c r="G4" s="2" t="s">
        <v>53</v>
      </c>
      <c r="H4" s="2" t="s">
        <v>39</v>
      </c>
      <c r="I4" s="2" t="s">
        <v>40</v>
      </c>
      <c r="J4" s="2" t="s">
        <v>54</v>
      </c>
      <c r="K4" s="2" t="s">
        <v>55</v>
      </c>
      <c r="L4" s="2" t="s">
        <v>66</v>
      </c>
      <c r="M4" s="2" t="s">
        <v>67</v>
      </c>
      <c r="N4" s="2" t="s">
        <v>68</v>
      </c>
      <c r="O4" s="2" t="s">
        <v>69</v>
      </c>
      <c r="P4" s="2" t="s">
        <v>70</v>
      </c>
      <c r="Q4" s="18"/>
    </row>
    <row r="5" spans="1:17" s="7" customFormat="1" ht="78.75">
      <c r="A5" s="5" t="s">
        <v>0</v>
      </c>
      <c r="B5" s="5" t="s">
        <v>1</v>
      </c>
      <c r="C5" s="5" t="s">
        <v>2</v>
      </c>
      <c r="D5" s="16" t="s">
        <v>51</v>
      </c>
      <c r="E5" s="5" t="s">
        <v>3</v>
      </c>
      <c r="F5" s="5" t="s">
        <v>4</v>
      </c>
      <c r="G5" s="8" t="s">
        <v>56</v>
      </c>
      <c r="H5" s="8" t="s">
        <v>57</v>
      </c>
      <c r="I5" s="6" t="s">
        <v>38</v>
      </c>
      <c r="J5" s="6" t="s">
        <v>65</v>
      </c>
      <c r="K5" s="6" t="s">
        <v>301</v>
      </c>
      <c r="L5" s="41" t="s">
        <v>140</v>
      </c>
      <c r="M5" s="42" t="s">
        <v>139</v>
      </c>
      <c r="N5" s="42" t="s">
        <v>141</v>
      </c>
      <c r="O5" s="6" t="s">
        <v>72</v>
      </c>
      <c r="P5" s="6" t="s">
        <v>71</v>
      </c>
      <c r="Q5" s="17" t="s">
        <v>64</v>
      </c>
    </row>
    <row r="6" spans="1:17" ht="15.75">
      <c r="A6" s="3">
        <v>1</v>
      </c>
      <c r="B6" s="19" t="s">
        <v>13</v>
      </c>
      <c r="C6" s="14" t="s">
        <v>14</v>
      </c>
      <c r="D6" s="23">
        <v>30828</v>
      </c>
      <c r="E6" s="4" t="s">
        <v>8</v>
      </c>
      <c r="F6" s="15" t="s">
        <v>58</v>
      </c>
      <c r="G6" s="54">
        <v>18</v>
      </c>
      <c r="H6" s="54">
        <v>18</v>
      </c>
      <c r="I6" s="54">
        <v>18</v>
      </c>
      <c r="J6" s="15">
        <v>13</v>
      </c>
      <c r="K6" s="80">
        <v>18</v>
      </c>
      <c r="L6" s="80">
        <v>18</v>
      </c>
      <c r="M6" s="79">
        <v>20</v>
      </c>
      <c r="N6" s="80">
        <v>18</v>
      </c>
      <c r="O6" s="15"/>
      <c r="P6" s="15"/>
      <c r="Q6" s="29">
        <f>SUM(G6:P6)</f>
        <v>141</v>
      </c>
    </row>
    <row r="7" spans="1:17" ht="15.75">
      <c r="A7" s="3">
        <v>2</v>
      </c>
      <c r="B7" s="9" t="s">
        <v>79</v>
      </c>
      <c r="C7" s="4" t="s">
        <v>111</v>
      </c>
      <c r="D7" s="21">
        <v>29323</v>
      </c>
      <c r="E7" s="4" t="s">
        <v>45</v>
      </c>
      <c r="F7" s="22" t="s">
        <v>61</v>
      </c>
      <c r="G7" s="55">
        <v>16</v>
      </c>
      <c r="H7" s="15">
        <v>0</v>
      </c>
      <c r="I7" s="15">
        <v>0</v>
      </c>
      <c r="J7" s="56">
        <v>16</v>
      </c>
      <c r="K7" s="15">
        <v>0</v>
      </c>
      <c r="L7" s="56">
        <v>16</v>
      </c>
      <c r="M7" s="56">
        <v>16</v>
      </c>
      <c r="N7" s="79">
        <v>20</v>
      </c>
      <c r="O7" s="15"/>
      <c r="P7" s="15"/>
      <c r="Q7" s="29">
        <f>SUM(G7:P7)</f>
        <v>84</v>
      </c>
    </row>
    <row r="8" spans="1:17" ht="15.75">
      <c r="A8" s="3">
        <v>3</v>
      </c>
      <c r="B8" s="19" t="s">
        <v>15</v>
      </c>
      <c r="C8" s="14" t="s">
        <v>16</v>
      </c>
      <c r="D8" s="21">
        <v>26015</v>
      </c>
      <c r="E8" s="4" t="s">
        <v>94</v>
      </c>
      <c r="F8" s="15" t="s">
        <v>58</v>
      </c>
      <c r="G8" s="15">
        <v>5</v>
      </c>
      <c r="H8" s="15">
        <v>13</v>
      </c>
      <c r="I8" s="56">
        <v>16</v>
      </c>
      <c r="J8" s="15">
        <v>12</v>
      </c>
      <c r="K8" s="15">
        <v>14</v>
      </c>
      <c r="L8" s="15">
        <v>0</v>
      </c>
      <c r="M8" s="15">
        <v>10</v>
      </c>
      <c r="N8" s="15">
        <v>14</v>
      </c>
      <c r="O8" s="15"/>
      <c r="P8" s="15"/>
      <c r="Q8" s="29">
        <f>SUM(G8:P8)</f>
        <v>84</v>
      </c>
    </row>
    <row r="9" spans="1:17" ht="15.75">
      <c r="A9" s="3">
        <v>4</v>
      </c>
      <c r="B9" s="19" t="s">
        <v>17</v>
      </c>
      <c r="C9" s="14" t="s">
        <v>18</v>
      </c>
      <c r="D9" s="21">
        <v>30975</v>
      </c>
      <c r="E9" s="4" t="s">
        <v>8</v>
      </c>
      <c r="F9" s="15" t="s">
        <v>58</v>
      </c>
      <c r="G9" s="15">
        <v>2</v>
      </c>
      <c r="H9" s="15">
        <v>12</v>
      </c>
      <c r="I9" s="15">
        <v>14</v>
      </c>
      <c r="J9" s="15">
        <v>11</v>
      </c>
      <c r="K9" s="15">
        <v>13</v>
      </c>
      <c r="L9" s="15">
        <v>10</v>
      </c>
      <c r="M9" s="15">
        <v>0</v>
      </c>
      <c r="N9" s="15">
        <v>0</v>
      </c>
      <c r="O9" s="15"/>
      <c r="P9" s="15"/>
      <c r="Q9" s="29">
        <f>SUM(G9:P9)</f>
        <v>62</v>
      </c>
    </row>
    <row r="10" spans="1:17" ht="15.75">
      <c r="A10" s="3">
        <v>5</v>
      </c>
      <c r="B10" s="9" t="s">
        <v>99</v>
      </c>
      <c r="C10" s="4" t="s">
        <v>107</v>
      </c>
      <c r="D10" s="21">
        <v>26050</v>
      </c>
      <c r="E10" s="4" t="s">
        <v>6</v>
      </c>
      <c r="F10" s="22" t="s">
        <v>58</v>
      </c>
      <c r="G10" s="4">
        <v>12</v>
      </c>
      <c r="H10" s="15">
        <v>1</v>
      </c>
      <c r="I10" s="15">
        <v>0</v>
      </c>
      <c r="J10" s="15">
        <v>0</v>
      </c>
      <c r="K10" s="67">
        <v>16</v>
      </c>
      <c r="L10" s="15">
        <v>0</v>
      </c>
      <c r="M10" s="15">
        <v>12</v>
      </c>
      <c r="N10" s="15">
        <v>12</v>
      </c>
      <c r="O10" s="15"/>
      <c r="P10" s="15"/>
      <c r="Q10" s="29">
        <f>SUM(G10:P10)</f>
        <v>53</v>
      </c>
    </row>
    <row r="11" spans="1:17" ht="15.75">
      <c r="A11" s="3">
        <v>6</v>
      </c>
      <c r="B11" s="9" t="s">
        <v>7</v>
      </c>
      <c r="C11" s="4" t="s">
        <v>110</v>
      </c>
      <c r="D11" s="21">
        <v>24725</v>
      </c>
      <c r="E11" s="4" t="s">
        <v>50</v>
      </c>
      <c r="F11" s="22" t="s">
        <v>177</v>
      </c>
      <c r="G11" s="4">
        <v>14</v>
      </c>
      <c r="H11" s="15">
        <v>0</v>
      </c>
      <c r="I11" s="15">
        <v>0</v>
      </c>
      <c r="J11" s="15">
        <v>14</v>
      </c>
      <c r="K11" s="15">
        <v>0</v>
      </c>
      <c r="L11" s="15">
        <v>0</v>
      </c>
      <c r="M11" s="15">
        <v>0</v>
      </c>
      <c r="N11" s="56">
        <v>16</v>
      </c>
      <c r="O11" s="15"/>
      <c r="P11" s="15"/>
      <c r="Q11" s="29">
        <f>SUM(G11:P11)</f>
        <v>44</v>
      </c>
    </row>
    <row r="12" spans="1:17" ht="15.75">
      <c r="A12" s="3">
        <v>7</v>
      </c>
      <c r="B12" s="19" t="s">
        <v>19</v>
      </c>
      <c r="C12" s="26" t="s">
        <v>20</v>
      </c>
      <c r="D12" s="37" t="s">
        <v>138</v>
      </c>
      <c r="E12" s="4" t="s">
        <v>94</v>
      </c>
      <c r="F12" s="46" t="s">
        <v>216</v>
      </c>
      <c r="G12" s="15">
        <v>0</v>
      </c>
      <c r="H12" s="15">
        <v>11</v>
      </c>
      <c r="I12" s="15">
        <v>13</v>
      </c>
      <c r="J12" s="15">
        <v>9</v>
      </c>
      <c r="K12" s="15">
        <v>0</v>
      </c>
      <c r="L12" s="15">
        <v>0</v>
      </c>
      <c r="M12" s="15">
        <v>0</v>
      </c>
      <c r="N12" s="15">
        <v>10</v>
      </c>
      <c r="O12" s="15"/>
      <c r="P12" s="15"/>
      <c r="Q12" s="29">
        <f>SUM(G12:P12)</f>
        <v>43</v>
      </c>
    </row>
    <row r="13" spans="1:17" ht="15.75">
      <c r="A13" s="3">
        <v>8</v>
      </c>
      <c r="B13" s="20" t="s">
        <v>91</v>
      </c>
      <c r="C13" s="10" t="s">
        <v>168</v>
      </c>
      <c r="D13" s="21">
        <v>31174</v>
      </c>
      <c r="E13" s="10" t="s">
        <v>8</v>
      </c>
      <c r="F13" s="10" t="s">
        <v>58</v>
      </c>
      <c r="G13" s="15">
        <v>0</v>
      </c>
      <c r="H13" s="4">
        <v>1</v>
      </c>
      <c r="I13" s="4">
        <v>0</v>
      </c>
      <c r="J13" s="35">
        <v>6</v>
      </c>
      <c r="K13" s="15">
        <v>0</v>
      </c>
      <c r="L13" s="15">
        <v>8</v>
      </c>
      <c r="M13" s="15">
        <v>9</v>
      </c>
      <c r="N13" s="15">
        <v>13</v>
      </c>
      <c r="O13" s="15"/>
      <c r="P13" s="15"/>
      <c r="Q13" s="29">
        <f>SUM(G13:P13)</f>
        <v>37</v>
      </c>
    </row>
    <row r="14" spans="1:17" ht="15.75">
      <c r="A14" s="3">
        <v>9</v>
      </c>
      <c r="B14" s="9" t="s">
        <v>82</v>
      </c>
      <c r="C14" s="4" t="s">
        <v>302</v>
      </c>
      <c r="D14" s="21" t="s">
        <v>303</v>
      </c>
      <c r="E14" s="4" t="s">
        <v>75</v>
      </c>
      <c r="F14" s="46" t="s">
        <v>177</v>
      </c>
      <c r="G14" s="15">
        <v>0</v>
      </c>
      <c r="H14" s="15">
        <v>0</v>
      </c>
      <c r="I14" s="15">
        <v>0</v>
      </c>
      <c r="J14" s="15">
        <v>0</v>
      </c>
      <c r="K14" s="79">
        <v>20</v>
      </c>
      <c r="L14" s="15">
        <v>14</v>
      </c>
      <c r="M14" s="15">
        <v>0</v>
      </c>
      <c r="N14" s="15">
        <v>0</v>
      </c>
      <c r="O14" s="15"/>
      <c r="P14" s="15"/>
      <c r="Q14" s="29">
        <f>SUM(G14:P14)</f>
        <v>34</v>
      </c>
    </row>
    <row r="15" spans="1:17" ht="15.75">
      <c r="A15" s="3">
        <v>10</v>
      </c>
      <c r="B15" s="20" t="s">
        <v>195</v>
      </c>
      <c r="C15" s="10" t="s">
        <v>435</v>
      </c>
      <c r="D15" s="21">
        <v>31227</v>
      </c>
      <c r="E15" s="4" t="s">
        <v>6</v>
      </c>
      <c r="F15" s="22" t="s">
        <v>436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13</v>
      </c>
      <c r="M15" s="80">
        <v>18</v>
      </c>
      <c r="N15" s="15">
        <v>0</v>
      </c>
      <c r="O15" s="15"/>
      <c r="P15" s="15"/>
      <c r="Q15" s="29">
        <f>SUM(G15:P15)</f>
        <v>31</v>
      </c>
    </row>
    <row r="16" spans="1:17" ht="15.75">
      <c r="A16" s="3">
        <v>11</v>
      </c>
      <c r="B16" s="19" t="s">
        <v>11</v>
      </c>
      <c r="C16" s="26" t="s">
        <v>12</v>
      </c>
      <c r="D16" s="37" t="s">
        <v>137</v>
      </c>
      <c r="E16" s="15" t="s">
        <v>8</v>
      </c>
      <c r="F16" s="15" t="s">
        <v>58</v>
      </c>
      <c r="G16" s="15">
        <v>0</v>
      </c>
      <c r="H16" s="15">
        <v>0</v>
      </c>
      <c r="I16" s="57">
        <v>20</v>
      </c>
      <c r="J16" s="15">
        <v>10</v>
      </c>
      <c r="K16" s="15">
        <v>0</v>
      </c>
      <c r="L16" s="15">
        <v>0</v>
      </c>
      <c r="M16" s="15">
        <v>0</v>
      </c>
      <c r="N16" s="15">
        <v>0</v>
      </c>
      <c r="O16" s="15"/>
      <c r="P16" s="15"/>
      <c r="Q16" s="29">
        <f>SUM(G16:P16)</f>
        <v>30</v>
      </c>
    </row>
    <row r="17" spans="1:17" ht="15.75">
      <c r="A17" s="3">
        <v>12</v>
      </c>
      <c r="B17" s="20" t="s">
        <v>103</v>
      </c>
      <c r="C17" s="4" t="s">
        <v>102</v>
      </c>
      <c r="D17" s="21">
        <v>31254</v>
      </c>
      <c r="E17" s="4" t="s">
        <v>101</v>
      </c>
      <c r="F17" s="46" t="s">
        <v>216</v>
      </c>
      <c r="G17" s="4">
        <v>9</v>
      </c>
      <c r="H17" s="15">
        <v>14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/>
      <c r="P17" s="15"/>
      <c r="Q17" s="29">
        <f>SUM(G17:P17)</f>
        <v>23</v>
      </c>
    </row>
    <row r="18" spans="1:17" ht="15.75">
      <c r="A18" s="3">
        <v>13</v>
      </c>
      <c r="B18" s="66" t="s">
        <v>114</v>
      </c>
      <c r="C18" s="44" t="s">
        <v>253</v>
      </c>
      <c r="D18" s="50">
        <v>1989</v>
      </c>
      <c r="E18" s="47" t="s">
        <v>254</v>
      </c>
      <c r="F18" s="44" t="s">
        <v>216</v>
      </c>
      <c r="G18" s="15">
        <v>0</v>
      </c>
      <c r="H18" s="53">
        <v>20</v>
      </c>
      <c r="I18" s="4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/>
      <c r="P18" s="15"/>
      <c r="Q18" s="29">
        <f>SUM(G18:P18)</f>
        <v>20</v>
      </c>
    </row>
    <row r="19" spans="1:17" ht="15.75">
      <c r="A19" s="3">
        <v>14</v>
      </c>
      <c r="B19" s="9" t="s">
        <v>291</v>
      </c>
      <c r="C19" s="4" t="s">
        <v>441</v>
      </c>
      <c r="D19" s="21">
        <v>30114</v>
      </c>
      <c r="E19" s="4" t="s">
        <v>405</v>
      </c>
      <c r="F19" s="44" t="s">
        <v>433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79">
        <v>20</v>
      </c>
      <c r="M19" s="15">
        <v>0</v>
      </c>
      <c r="N19" s="15">
        <v>0</v>
      </c>
      <c r="O19" s="15"/>
      <c r="P19" s="15"/>
      <c r="Q19" s="29">
        <f>SUM(G19:P19)</f>
        <v>20</v>
      </c>
    </row>
    <row r="20" spans="1:17" ht="15.75">
      <c r="A20" s="3">
        <v>15</v>
      </c>
      <c r="B20" s="20" t="s">
        <v>161</v>
      </c>
      <c r="C20" s="10" t="s">
        <v>162</v>
      </c>
      <c r="D20" s="21">
        <v>30449</v>
      </c>
      <c r="E20" s="10" t="s">
        <v>8</v>
      </c>
      <c r="F20" s="10" t="s">
        <v>58</v>
      </c>
      <c r="G20" s="4">
        <v>0</v>
      </c>
      <c r="H20" s="15">
        <v>0</v>
      </c>
      <c r="I20" s="4">
        <v>0</v>
      </c>
      <c r="J20" s="58">
        <v>20</v>
      </c>
      <c r="K20" s="15">
        <v>0</v>
      </c>
      <c r="L20" s="15">
        <v>0</v>
      </c>
      <c r="M20" s="15">
        <v>0</v>
      </c>
      <c r="N20" s="15">
        <v>0</v>
      </c>
      <c r="O20" s="15"/>
      <c r="P20" s="15"/>
      <c r="Q20" s="29">
        <f>SUM(G20:P20)</f>
        <v>20</v>
      </c>
    </row>
    <row r="21" spans="1:17" ht="15.75">
      <c r="A21" s="3">
        <v>16</v>
      </c>
      <c r="B21" s="9" t="s">
        <v>5</v>
      </c>
      <c r="C21" s="4" t="s">
        <v>112</v>
      </c>
      <c r="D21" s="21">
        <v>28248</v>
      </c>
      <c r="E21" s="4" t="s">
        <v>8</v>
      </c>
      <c r="F21" s="22" t="s">
        <v>58</v>
      </c>
      <c r="G21" s="53">
        <v>20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/>
      <c r="P21" s="15"/>
      <c r="Q21" s="29">
        <f>SUM(G21:P21)</f>
        <v>20</v>
      </c>
    </row>
    <row r="22" spans="1:17" ht="15.75">
      <c r="A22" s="3">
        <v>17</v>
      </c>
      <c r="B22" s="9" t="s">
        <v>408</v>
      </c>
      <c r="C22" s="4" t="s">
        <v>450</v>
      </c>
      <c r="D22" s="21">
        <v>29610</v>
      </c>
      <c r="E22" s="4" t="s">
        <v>409</v>
      </c>
      <c r="F22" s="22"/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6</v>
      </c>
      <c r="M22" s="15">
        <v>2</v>
      </c>
      <c r="N22" s="15">
        <v>11</v>
      </c>
      <c r="O22" s="15"/>
      <c r="P22" s="15"/>
      <c r="Q22" s="29">
        <f>SUM(G22:P22)</f>
        <v>19</v>
      </c>
    </row>
    <row r="23" spans="1:17" ht="15.75">
      <c r="A23" s="3">
        <v>18</v>
      </c>
      <c r="B23" s="45" t="s">
        <v>265</v>
      </c>
      <c r="C23" s="46" t="s">
        <v>449</v>
      </c>
      <c r="D23" s="21">
        <v>24406</v>
      </c>
      <c r="E23" s="4" t="s">
        <v>45</v>
      </c>
      <c r="F23" s="22" t="s">
        <v>61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2</v>
      </c>
      <c r="M23" s="15">
        <v>8</v>
      </c>
      <c r="N23" s="15">
        <v>9</v>
      </c>
      <c r="O23" s="15"/>
      <c r="P23" s="15"/>
      <c r="Q23" s="29">
        <f>SUM(G23:P23)</f>
        <v>19</v>
      </c>
    </row>
    <row r="24" spans="1:17" ht="15.75">
      <c r="A24" s="3">
        <v>19</v>
      </c>
      <c r="B24" s="20" t="s">
        <v>166</v>
      </c>
      <c r="C24" s="10" t="s">
        <v>167</v>
      </c>
      <c r="D24" s="21">
        <v>28819</v>
      </c>
      <c r="E24" s="10" t="s">
        <v>8</v>
      </c>
      <c r="F24" s="10" t="s">
        <v>58</v>
      </c>
      <c r="G24" s="15">
        <v>0</v>
      </c>
      <c r="H24" s="15">
        <v>0</v>
      </c>
      <c r="I24" s="15">
        <v>0</v>
      </c>
      <c r="J24" s="35">
        <v>7</v>
      </c>
      <c r="K24" s="15">
        <v>11</v>
      </c>
      <c r="L24" s="15">
        <v>0</v>
      </c>
      <c r="M24" s="15">
        <v>0</v>
      </c>
      <c r="N24" s="15">
        <v>0</v>
      </c>
      <c r="O24" s="15"/>
      <c r="P24" s="15"/>
      <c r="Q24" s="29">
        <f>SUM(G24:P24)</f>
        <v>18</v>
      </c>
    </row>
    <row r="25" spans="1:17" ht="15.75">
      <c r="A25" s="3">
        <v>20</v>
      </c>
      <c r="B25" s="20" t="s">
        <v>163</v>
      </c>
      <c r="C25" s="10" t="s">
        <v>164</v>
      </c>
      <c r="D25" s="21">
        <v>31003</v>
      </c>
      <c r="E25" s="10" t="s">
        <v>8</v>
      </c>
      <c r="F25" s="10" t="s">
        <v>145</v>
      </c>
      <c r="G25" s="4">
        <v>0</v>
      </c>
      <c r="H25" s="40">
        <v>0</v>
      </c>
      <c r="I25" s="4">
        <v>0</v>
      </c>
      <c r="J25" s="54">
        <v>18</v>
      </c>
      <c r="K25" s="15">
        <v>0</v>
      </c>
      <c r="L25" s="15">
        <v>0</v>
      </c>
      <c r="M25" s="15">
        <v>0</v>
      </c>
      <c r="N25" s="15">
        <v>0</v>
      </c>
      <c r="O25" s="15"/>
      <c r="P25" s="15"/>
      <c r="Q25" s="29">
        <f>SUM(G25:P25)</f>
        <v>18</v>
      </c>
    </row>
    <row r="26" spans="1:17" ht="15.75">
      <c r="A26" s="3">
        <v>21</v>
      </c>
      <c r="B26" s="9" t="s">
        <v>91</v>
      </c>
      <c r="C26" s="4" t="s">
        <v>90</v>
      </c>
      <c r="D26" s="21">
        <v>26913</v>
      </c>
      <c r="E26" s="4" t="s">
        <v>45</v>
      </c>
      <c r="F26" s="22" t="s">
        <v>61</v>
      </c>
      <c r="G26" s="4">
        <v>3</v>
      </c>
      <c r="H26" s="40">
        <v>1</v>
      </c>
      <c r="I26" s="15">
        <v>0</v>
      </c>
      <c r="J26" s="15">
        <v>5</v>
      </c>
      <c r="K26" s="15">
        <v>0</v>
      </c>
      <c r="L26" s="15">
        <v>0</v>
      </c>
      <c r="M26" s="15">
        <v>0</v>
      </c>
      <c r="N26" s="15">
        <v>8</v>
      </c>
      <c r="O26" s="15"/>
      <c r="P26" s="15"/>
      <c r="Q26" s="29">
        <f>SUM(G26:P26)</f>
        <v>17</v>
      </c>
    </row>
    <row r="27" spans="1:17" ht="15.75">
      <c r="A27" s="3">
        <v>22</v>
      </c>
      <c r="B27" s="19" t="s">
        <v>27</v>
      </c>
      <c r="C27" s="14" t="s">
        <v>28</v>
      </c>
      <c r="D27" s="21">
        <v>18775</v>
      </c>
      <c r="E27" s="25" t="s">
        <v>8</v>
      </c>
      <c r="F27" s="163" t="s">
        <v>58</v>
      </c>
      <c r="G27" s="15">
        <v>1</v>
      </c>
      <c r="H27" s="39">
        <v>0</v>
      </c>
      <c r="I27" s="15">
        <v>10</v>
      </c>
      <c r="J27" s="15">
        <v>2</v>
      </c>
      <c r="K27" s="15">
        <v>0</v>
      </c>
      <c r="L27" s="15">
        <v>0</v>
      </c>
      <c r="M27" s="15">
        <v>2</v>
      </c>
      <c r="N27" s="15">
        <v>2</v>
      </c>
      <c r="O27" s="15"/>
      <c r="P27" s="15"/>
      <c r="Q27" s="29">
        <f>SUM(G27:P27)</f>
        <v>17</v>
      </c>
    </row>
    <row r="28" spans="1:17" ht="15.75">
      <c r="A28" s="3">
        <v>23</v>
      </c>
      <c r="B28" s="68" t="s">
        <v>258</v>
      </c>
      <c r="C28" s="65" t="s">
        <v>259</v>
      </c>
      <c r="D28" s="50">
        <v>1987</v>
      </c>
      <c r="E28" s="46" t="s">
        <v>94</v>
      </c>
      <c r="F28" s="70" t="s">
        <v>216</v>
      </c>
      <c r="G28" s="15">
        <v>0</v>
      </c>
      <c r="H28" s="177">
        <v>16</v>
      </c>
      <c r="I28" s="4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/>
      <c r="P28" s="15"/>
      <c r="Q28" s="29">
        <f>SUM(G28:P28)</f>
        <v>16</v>
      </c>
    </row>
    <row r="29" spans="1:17" ht="15.75">
      <c r="A29" s="3">
        <v>24</v>
      </c>
      <c r="B29" s="20" t="s">
        <v>27</v>
      </c>
      <c r="C29" s="27" t="s">
        <v>132</v>
      </c>
      <c r="D29" s="21">
        <v>28101</v>
      </c>
      <c r="E29" s="4" t="s">
        <v>8</v>
      </c>
      <c r="F29" s="78" t="s">
        <v>58</v>
      </c>
      <c r="G29" s="15">
        <v>1</v>
      </c>
      <c r="H29" s="39">
        <v>4</v>
      </c>
      <c r="I29" s="15">
        <v>0</v>
      </c>
      <c r="J29" s="15">
        <v>2</v>
      </c>
      <c r="K29" s="15">
        <v>2</v>
      </c>
      <c r="L29" s="15">
        <v>2</v>
      </c>
      <c r="M29" s="15">
        <v>2</v>
      </c>
      <c r="N29" s="15">
        <v>2</v>
      </c>
      <c r="O29" s="15"/>
      <c r="P29" s="15"/>
      <c r="Q29" s="29">
        <f>SUM(G29:P29)</f>
        <v>15</v>
      </c>
    </row>
    <row r="30" spans="1:17" ht="15.75">
      <c r="A30" s="3">
        <v>25</v>
      </c>
      <c r="B30" s="19" t="s">
        <v>511</v>
      </c>
      <c r="C30" s="26" t="s">
        <v>512</v>
      </c>
      <c r="D30" s="37" t="s">
        <v>556</v>
      </c>
      <c r="E30" s="4" t="s">
        <v>159</v>
      </c>
      <c r="F30" s="70" t="s">
        <v>160</v>
      </c>
      <c r="G30" s="15">
        <v>0</v>
      </c>
      <c r="H30" s="39">
        <v>0</v>
      </c>
      <c r="I30" s="15">
        <v>0</v>
      </c>
      <c r="J30" s="15">
        <v>0</v>
      </c>
      <c r="K30" s="15">
        <v>0</v>
      </c>
      <c r="L30" s="15">
        <v>0</v>
      </c>
      <c r="M30" s="15">
        <v>14</v>
      </c>
      <c r="N30" s="15">
        <v>0</v>
      </c>
      <c r="O30" s="15"/>
      <c r="P30" s="15"/>
      <c r="Q30" s="29">
        <f>SUM(G30:P30)</f>
        <v>14</v>
      </c>
    </row>
    <row r="31" spans="1:17" ht="15.75">
      <c r="A31" s="3">
        <v>26</v>
      </c>
      <c r="B31" s="68" t="s">
        <v>514</v>
      </c>
      <c r="C31" s="65" t="s">
        <v>515</v>
      </c>
      <c r="D31" s="52">
        <v>1987</v>
      </c>
      <c r="E31" s="46" t="s">
        <v>75</v>
      </c>
      <c r="F31" s="70" t="s">
        <v>183</v>
      </c>
      <c r="G31" s="38">
        <v>0</v>
      </c>
      <c r="H31" s="38">
        <v>0</v>
      </c>
      <c r="I31" s="38">
        <v>0</v>
      </c>
      <c r="J31" s="38">
        <v>0</v>
      </c>
      <c r="K31" s="15">
        <v>0</v>
      </c>
      <c r="L31" s="15">
        <v>0</v>
      </c>
      <c r="M31" s="15">
        <v>13</v>
      </c>
      <c r="N31" s="15">
        <v>0</v>
      </c>
      <c r="O31" s="15"/>
      <c r="P31" s="15"/>
      <c r="Q31" s="29">
        <f>SUM(G31:P31)</f>
        <v>13</v>
      </c>
    </row>
    <row r="32" spans="1:17" ht="15.75">
      <c r="A32" s="3">
        <v>27</v>
      </c>
      <c r="B32" s="9" t="s">
        <v>109</v>
      </c>
      <c r="C32" s="27" t="s">
        <v>108</v>
      </c>
      <c r="D32" s="21">
        <v>22576</v>
      </c>
      <c r="E32" s="4" t="s">
        <v>8</v>
      </c>
      <c r="F32" s="72" t="s">
        <v>58</v>
      </c>
      <c r="G32" s="4">
        <v>13</v>
      </c>
      <c r="H32" s="39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/>
      <c r="P32" s="15"/>
      <c r="Q32" s="29">
        <f>SUM(G32:P32)</f>
        <v>13</v>
      </c>
    </row>
    <row r="33" spans="1:17" ht="15.75">
      <c r="A33" s="3">
        <v>28</v>
      </c>
      <c r="B33" s="9" t="s">
        <v>89</v>
      </c>
      <c r="C33" s="27" t="s">
        <v>470</v>
      </c>
      <c r="D33" s="21">
        <v>25024</v>
      </c>
      <c r="E33" s="4" t="s">
        <v>95</v>
      </c>
      <c r="F33" s="72" t="s">
        <v>476</v>
      </c>
      <c r="G33" s="15">
        <v>0</v>
      </c>
      <c r="H33" s="39">
        <v>0</v>
      </c>
      <c r="I33" s="15">
        <v>0</v>
      </c>
      <c r="J33" s="15">
        <v>0</v>
      </c>
      <c r="K33" s="15">
        <v>0</v>
      </c>
      <c r="L33" s="15">
        <v>12</v>
      </c>
      <c r="M33" s="15">
        <v>0</v>
      </c>
      <c r="N33" s="15">
        <v>0</v>
      </c>
      <c r="O33" s="15"/>
      <c r="P33" s="15"/>
      <c r="Q33" s="29">
        <f>SUM(G33:P33)</f>
        <v>12</v>
      </c>
    </row>
    <row r="34" spans="1:17" ht="15.75">
      <c r="A34" s="3">
        <v>29</v>
      </c>
      <c r="B34" s="68" t="s">
        <v>23</v>
      </c>
      <c r="C34" s="65" t="s">
        <v>24</v>
      </c>
      <c r="D34" s="28"/>
      <c r="E34" s="15"/>
      <c r="F34" s="15"/>
      <c r="G34" s="15">
        <v>0</v>
      </c>
      <c r="H34" s="39">
        <v>0</v>
      </c>
      <c r="I34" s="15">
        <v>12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/>
      <c r="P34" s="15"/>
      <c r="Q34" s="29">
        <f>SUM(G34:P34)</f>
        <v>12</v>
      </c>
    </row>
    <row r="35" spans="1:17" ht="15.75">
      <c r="A35" s="3">
        <v>30</v>
      </c>
      <c r="B35" s="9" t="s">
        <v>304</v>
      </c>
      <c r="C35" s="27" t="s">
        <v>305</v>
      </c>
      <c r="D35" s="21" t="s">
        <v>306</v>
      </c>
      <c r="E35" s="4" t="s">
        <v>8</v>
      </c>
      <c r="F35" s="69" t="s">
        <v>307</v>
      </c>
      <c r="G35" s="4">
        <v>0</v>
      </c>
      <c r="H35" s="27">
        <v>0</v>
      </c>
      <c r="I35" s="4">
        <v>0</v>
      </c>
      <c r="J35" s="4">
        <v>0</v>
      </c>
      <c r="K35" s="15">
        <v>12</v>
      </c>
      <c r="L35" s="15">
        <v>0</v>
      </c>
      <c r="M35" s="15">
        <v>0</v>
      </c>
      <c r="N35" s="15">
        <v>0</v>
      </c>
      <c r="O35" s="15"/>
      <c r="P35" s="15"/>
      <c r="Q35" s="29">
        <f>SUM(G35:P35)</f>
        <v>12</v>
      </c>
    </row>
    <row r="36" spans="1:17" ht="15.75">
      <c r="A36" s="3">
        <v>31</v>
      </c>
      <c r="B36" s="68" t="s">
        <v>99</v>
      </c>
      <c r="C36" s="65" t="s">
        <v>516</v>
      </c>
      <c r="D36" s="50" t="s">
        <v>500</v>
      </c>
      <c r="E36" s="46" t="s">
        <v>517</v>
      </c>
      <c r="F36" s="70" t="s">
        <v>518</v>
      </c>
      <c r="G36" s="15">
        <v>0</v>
      </c>
      <c r="H36" s="39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11</v>
      </c>
      <c r="N36" s="15">
        <v>0</v>
      </c>
      <c r="O36" s="15"/>
      <c r="P36" s="15"/>
      <c r="Q36" s="29">
        <f>SUM(G36:P36)</f>
        <v>11</v>
      </c>
    </row>
    <row r="37" spans="1:17" ht="15.75">
      <c r="A37" s="3">
        <v>32</v>
      </c>
      <c r="B37" s="68" t="s">
        <v>9</v>
      </c>
      <c r="C37" s="65" t="s">
        <v>469</v>
      </c>
      <c r="D37" s="21">
        <v>29061</v>
      </c>
      <c r="E37" s="4" t="s">
        <v>75</v>
      </c>
      <c r="F37" s="71" t="s">
        <v>433</v>
      </c>
      <c r="G37" s="15">
        <v>0</v>
      </c>
      <c r="H37" s="39">
        <v>0</v>
      </c>
      <c r="I37" s="15">
        <v>0</v>
      </c>
      <c r="J37" s="15">
        <v>0</v>
      </c>
      <c r="K37" s="15">
        <v>0</v>
      </c>
      <c r="L37" s="15">
        <v>11</v>
      </c>
      <c r="M37" s="15">
        <v>0</v>
      </c>
      <c r="N37" s="15">
        <v>0</v>
      </c>
      <c r="O37" s="15"/>
      <c r="P37" s="15"/>
      <c r="Q37" s="29">
        <f>SUM(G37:P37)</f>
        <v>11</v>
      </c>
    </row>
    <row r="38" spans="1:17" ht="15.75">
      <c r="A38" s="3">
        <v>33</v>
      </c>
      <c r="B38" s="19" t="s">
        <v>31</v>
      </c>
      <c r="C38" s="14" t="s">
        <v>32</v>
      </c>
      <c r="D38" s="21">
        <v>25328</v>
      </c>
      <c r="E38" s="15" t="s">
        <v>8</v>
      </c>
      <c r="F38" s="70" t="s">
        <v>58</v>
      </c>
      <c r="G38" s="15">
        <v>0</v>
      </c>
      <c r="H38" s="39">
        <v>1</v>
      </c>
      <c r="I38" s="15">
        <v>8</v>
      </c>
      <c r="J38" s="15">
        <v>2</v>
      </c>
      <c r="K38" s="15">
        <v>0</v>
      </c>
      <c r="L38" s="15">
        <v>0</v>
      </c>
      <c r="M38" s="15">
        <v>0</v>
      </c>
      <c r="N38" s="15">
        <v>0</v>
      </c>
      <c r="O38" s="15"/>
      <c r="P38" s="15"/>
      <c r="Q38" s="29">
        <f>SUM(G38:P38)</f>
        <v>11</v>
      </c>
    </row>
    <row r="39" spans="1:17" ht="15.75">
      <c r="A39" s="3">
        <v>34</v>
      </c>
      <c r="B39" s="19" t="s">
        <v>25</v>
      </c>
      <c r="C39" s="14" t="s">
        <v>26</v>
      </c>
      <c r="D39" s="28"/>
      <c r="E39" s="15"/>
      <c r="F39" s="38"/>
      <c r="G39" s="15">
        <v>0</v>
      </c>
      <c r="H39" s="39">
        <v>0</v>
      </c>
      <c r="I39" s="15">
        <v>11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/>
      <c r="P39" s="15"/>
      <c r="Q39" s="29">
        <f>SUM(G39:P39)</f>
        <v>11</v>
      </c>
    </row>
    <row r="40" spans="1:17" ht="15.75">
      <c r="A40" s="3">
        <v>35</v>
      </c>
      <c r="B40" s="19" t="s">
        <v>29</v>
      </c>
      <c r="C40" s="14" t="s">
        <v>30</v>
      </c>
      <c r="D40" s="37" t="s">
        <v>208</v>
      </c>
      <c r="E40" s="15" t="s">
        <v>8</v>
      </c>
      <c r="F40" s="38"/>
      <c r="G40" s="15">
        <v>0</v>
      </c>
      <c r="H40" s="39">
        <v>0</v>
      </c>
      <c r="I40" s="15">
        <v>9</v>
      </c>
      <c r="J40" s="15">
        <v>2</v>
      </c>
      <c r="K40" s="15">
        <v>0</v>
      </c>
      <c r="L40" s="15">
        <v>0</v>
      </c>
      <c r="M40" s="15">
        <v>0</v>
      </c>
      <c r="N40" s="15">
        <v>0</v>
      </c>
      <c r="O40" s="15"/>
      <c r="P40" s="15"/>
      <c r="Q40" s="29">
        <f>SUM(G40:P40)</f>
        <v>11</v>
      </c>
    </row>
    <row r="41" spans="1:17" ht="15.75">
      <c r="A41" s="3">
        <v>36</v>
      </c>
      <c r="B41" s="9" t="s">
        <v>29</v>
      </c>
      <c r="C41" s="27" t="s">
        <v>104</v>
      </c>
      <c r="D41" s="21">
        <v>32097</v>
      </c>
      <c r="E41" s="4" t="s">
        <v>8</v>
      </c>
      <c r="F41" s="69" t="s">
        <v>216</v>
      </c>
      <c r="G41" s="4">
        <v>10</v>
      </c>
      <c r="H41" s="39">
        <v>1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/>
      <c r="P41" s="15"/>
      <c r="Q41" s="29">
        <f>SUM(G41:P41)</f>
        <v>11</v>
      </c>
    </row>
    <row r="42" spans="1:17" ht="15.75">
      <c r="A42" s="3">
        <v>37</v>
      </c>
      <c r="B42" s="9" t="s">
        <v>106</v>
      </c>
      <c r="C42" s="27" t="s">
        <v>105</v>
      </c>
      <c r="D42" s="21">
        <v>25772</v>
      </c>
      <c r="E42" s="4" t="s">
        <v>87</v>
      </c>
      <c r="F42" s="72"/>
      <c r="G42" s="4">
        <v>11</v>
      </c>
      <c r="H42" s="39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/>
      <c r="P42" s="15"/>
      <c r="Q42" s="29">
        <f>SUM(G42:P42)</f>
        <v>11</v>
      </c>
    </row>
    <row r="43" spans="1:17" ht="15.75">
      <c r="A43" s="3">
        <v>38</v>
      </c>
      <c r="B43" s="68" t="s">
        <v>255</v>
      </c>
      <c r="C43" s="46" t="s">
        <v>256</v>
      </c>
      <c r="D43" s="50">
        <v>1986</v>
      </c>
      <c r="E43" s="46" t="s">
        <v>8</v>
      </c>
      <c r="F43" s="46" t="s">
        <v>257</v>
      </c>
      <c r="G43" s="15">
        <v>0</v>
      </c>
      <c r="H43" s="178">
        <v>10</v>
      </c>
      <c r="I43" s="4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/>
      <c r="P43" s="15"/>
      <c r="Q43" s="29">
        <f>SUM(G43:P43)</f>
        <v>10</v>
      </c>
    </row>
    <row r="44" spans="1:17" ht="15.75">
      <c r="A44" s="3">
        <v>39</v>
      </c>
      <c r="B44" s="66" t="s">
        <v>103</v>
      </c>
      <c r="C44" s="44" t="s">
        <v>308</v>
      </c>
      <c r="D44" s="50" t="s">
        <v>309</v>
      </c>
      <c r="E44" s="47" t="s">
        <v>8</v>
      </c>
      <c r="F44" s="44" t="s">
        <v>310</v>
      </c>
      <c r="G44" s="15">
        <v>0</v>
      </c>
      <c r="H44" s="39">
        <v>0</v>
      </c>
      <c r="I44" s="15">
        <v>0</v>
      </c>
      <c r="J44" s="15">
        <v>0</v>
      </c>
      <c r="K44" s="15">
        <v>10</v>
      </c>
      <c r="L44" s="15">
        <v>0</v>
      </c>
      <c r="M44" s="15">
        <v>0</v>
      </c>
      <c r="N44" s="15">
        <v>0</v>
      </c>
      <c r="O44" s="15"/>
      <c r="P44" s="15"/>
      <c r="Q44" s="29">
        <f>SUM(G44:P44)</f>
        <v>10</v>
      </c>
    </row>
    <row r="45" spans="1:17" ht="15.75">
      <c r="A45" s="3">
        <v>40</v>
      </c>
      <c r="B45" s="19" t="s">
        <v>5</v>
      </c>
      <c r="C45" s="26" t="s">
        <v>35</v>
      </c>
      <c r="D45" s="21">
        <v>26398</v>
      </c>
      <c r="E45" s="4" t="s">
        <v>101</v>
      </c>
      <c r="F45" s="15" t="s">
        <v>58</v>
      </c>
      <c r="G45" s="15">
        <v>1</v>
      </c>
      <c r="H45" s="39">
        <v>0</v>
      </c>
      <c r="I45" s="15">
        <v>7</v>
      </c>
      <c r="J45" s="15">
        <v>0</v>
      </c>
      <c r="K45" s="15">
        <v>2</v>
      </c>
      <c r="L45" s="15">
        <v>0</v>
      </c>
      <c r="M45" s="15">
        <v>0</v>
      </c>
      <c r="N45" s="15">
        <v>0</v>
      </c>
      <c r="O45" s="15"/>
      <c r="P45" s="15"/>
      <c r="Q45" s="29">
        <f>SUM(G45:P45)</f>
        <v>10</v>
      </c>
    </row>
    <row r="46" spans="1:17" ht="15.75">
      <c r="A46" s="3">
        <v>41</v>
      </c>
      <c r="B46" s="20" t="s">
        <v>79</v>
      </c>
      <c r="C46" s="4" t="s">
        <v>78</v>
      </c>
      <c r="D46" s="21">
        <v>32610</v>
      </c>
      <c r="E46" s="46" t="s">
        <v>94</v>
      </c>
      <c r="F46" s="46" t="s">
        <v>216</v>
      </c>
      <c r="G46" s="4">
        <v>2</v>
      </c>
      <c r="H46" s="39">
        <v>8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/>
      <c r="P46" s="15"/>
      <c r="Q46" s="29">
        <f>SUM(G46:P46)</f>
        <v>10</v>
      </c>
    </row>
    <row r="47" spans="1:17" ht="15.75">
      <c r="A47" s="3">
        <v>42</v>
      </c>
      <c r="B47" s="9" t="s">
        <v>10</v>
      </c>
      <c r="C47" s="4" t="s">
        <v>100</v>
      </c>
      <c r="D47" s="21">
        <v>25619</v>
      </c>
      <c r="E47" s="4" t="s">
        <v>87</v>
      </c>
      <c r="F47" s="22"/>
      <c r="G47" s="4">
        <v>8</v>
      </c>
      <c r="H47" s="39">
        <v>0</v>
      </c>
      <c r="I47" s="15">
        <v>0</v>
      </c>
      <c r="J47" s="15">
        <v>0</v>
      </c>
      <c r="K47" s="15">
        <v>0</v>
      </c>
      <c r="L47" s="15">
        <v>2</v>
      </c>
      <c r="M47" s="15">
        <v>0</v>
      </c>
      <c r="N47" s="15">
        <v>0</v>
      </c>
      <c r="O47" s="15"/>
      <c r="P47" s="15"/>
      <c r="Q47" s="29">
        <f>SUM(G47:P47)</f>
        <v>10</v>
      </c>
    </row>
    <row r="48" spans="1:17" ht="15.75">
      <c r="A48" s="3">
        <v>43</v>
      </c>
      <c r="B48" s="20" t="s">
        <v>411</v>
      </c>
      <c r="C48" s="10" t="s">
        <v>439</v>
      </c>
      <c r="D48" s="21">
        <v>23606</v>
      </c>
      <c r="E48" s="4" t="s">
        <v>75</v>
      </c>
      <c r="F48" s="22" t="s">
        <v>183</v>
      </c>
      <c r="G48" s="15">
        <v>0</v>
      </c>
      <c r="H48" s="39">
        <v>0</v>
      </c>
      <c r="I48" s="15">
        <v>0</v>
      </c>
      <c r="J48" s="15">
        <v>0</v>
      </c>
      <c r="K48" s="15">
        <v>0</v>
      </c>
      <c r="L48" s="15">
        <v>2</v>
      </c>
      <c r="M48" s="15">
        <v>0</v>
      </c>
      <c r="N48" s="15">
        <v>7</v>
      </c>
      <c r="O48" s="15"/>
      <c r="P48" s="15"/>
      <c r="Q48" s="29">
        <f>SUM(G48:P48)</f>
        <v>9</v>
      </c>
    </row>
    <row r="49" spans="1:17" ht="15.75">
      <c r="A49" s="3">
        <v>44</v>
      </c>
      <c r="B49" s="20" t="s">
        <v>323</v>
      </c>
      <c r="C49" s="10" t="s">
        <v>192</v>
      </c>
      <c r="D49" s="21">
        <v>25027</v>
      </c>
      <c r="E49" s="10" t="s">
        <v>75</v>
      </c>
      <c r="F49" s="10" t="s">
        <v>171</v>
      </c>
      <c r="G49" s="15">
        <v>0</v>
      </c>
      <c r="H49" s="39">
        <v>0</v>
      </c>
      <c r="I49" s="4">
        <v>0</v>
      </c>
      <c r="J49" s="35">
        <v>2</v>
      </c>
      <c r="K49" s="15">
        <v>0</v>
      </c>
      <c r="L49" s="15">
        <v>2</v>
      </c>
      <c r="M49" s="15">
        <v>2</v>
      </c>
      <c r="N49" s="15">
        <v>3</v>
      </c>
      <c r="O49" s="15"/>
      <c r="P49" s="15"/>
      <c r="Q49" s="29">
        <f>SUM(G49:P49)</f>
        <v>9</v>
      </c>
    </row>
    <row r="50" spans="1:17" ht="15.75">
      <c r="A50" s="3">
        <v>45</v>
      </c>
      <c r="B50" s="19" t="s">
        <v>193</v>
      </c>
      <c r="C50" s="26" t="s">
        <v>194</v>
      </c>
      <c r="D50" s="21">
        <v>27700</v>
      </c>
      <c r="E50" s="15" t="s">
        <v>8</v>
      </c>
      <c r="F50" s="15"/>
      <c r="G50" s="15">
        <v>0</v>
      </c>
      <c r="H50" s="39">
        <v>1</v>
      </c>
      <c r="I50" s="4">
        <v>0</v>
      </c>
      <c r="J50" s="35">
        <v>2</v>
      </c>
      <c r="K50" s="15">
        <v>2</v>
      </c>
      <c r="L50" s="15">
        <v>2</v>
      </c>
      <c r="M50" s="15">
        <v>0</v>
      </c>
      <c r="N50" s="15">
        <v>2</v>
      </c>
      <c r="O50" s="15"/>
      <c r="P50" s="15"/>
      <c r="Q50" s="29">
        <f>SUM(G50:P50)</f>
        <v>9</v>
      </c>
    </row>
    <row r="51" spans="1:17" ht="15.75">
      <c r="A51" s="3">
        <v>46</v>
      </c>
      <c r="B51" s="68" t="s">
        <v>260</v>
      </c>
      <c r="C51" s="46" t="s">
        <v>261</v>
      </c>
      <c r="D51" s="50" t="s">
        <v>487</v>
      </c>
      <c r="E51" s="46" t="s">
        <v>8</v>
      </c>
      <c r="F51" s="46" t="s">
        <v>58</v>
      </c>
      <c r="G51" s="15">
        <v>0</v>
      </c>
      <c r="H51" s="39">
        <v>9</v>
      </c>
      <c r="I51" s="4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/>
      <c r="P51" s="15"/>
      <c r="Q51" s="29">
        <f>SUM(G51:P51)</f>
        <v>9</v>
      </c>
    </row>
    <row r="52" spans="1:17" ht="15.75">
      <c r="A52" s="3">
        <v>47</v>
      </c>
      <c r="B52" s="68" t="s">
        <v>13</v>
      </c>
      <c r="C52" s="46" t="s">
        <v>311</v>
      </c>
      <c r="D52" s="50" t="s">
        <v>312</v>
      </c>
      <c r="E52" s="47" t="s">
        <v>8</v>
      </c>
      <c r="F52" s="44" t="s">
        <v>313</v>
      </c>
      <c r="G52" s="15">
        <v>0</v>
      </c>
      <c r="H52" s="39">
        <v>0</v>
      </c>
      <c r="I52" s="15">
        <v>0</v>
      </c>
      <c r="J52" s="15">
        <v>0</v>
      </c>
      <c r="K52" s="15">
        <v>9</v>
      </c>
      <c r="L52" s="15">
        <v>0</v>
      </c>
      <c r="M52" s="15">
        <v>0</v>
      </c>
      <c r="N52" s="15">
        <v>0</v>
      </c>
      <c r="O52" s="15"/>
      <c r="P52" s="15"/>
      <c r="Q52" s="29">
        <f>SUM(G52:P52)</f>
        <v>9</v>
      </c>
    </row>
    <row r="53" spans="1:17" ht="15.75">
      <c r="A53" s="3">
        <v>48</v>
      </c>
      <c r="B53" s="9" t="s">
        <v>406</v>
      </c>
      <c r="C53" s="4" t="s">
        <v>460</v>
      </c>
      <c r="D53" s="21">
        <v>30474</v>
      </c>
      <c r="E53" s="4" t="s">
        <v>407</v>
      </c>
      <c r="F53" s="22" t="s">
        <v>61</v>
      </c>
      <c r="G53" s="15">
        <v>0</v>
      </c>
      <c r="H53" s="39">
        <v>0</v>
      </c>
      <c r="I53" s="15">
        <v>0</v>
      </c>
      <c r="J53" s="15">
        <v>0</v>
      </c>
      <c r="K53" s="15">
        <v>0</v>
      </c>
      <c r="L53" s="15">
        <v>9</v>
      </c>
      <c r="M53" s="15">
        <v>0</v>
      </c>
      <c r="N53" s="15">
        <v>0</v>
      </c>
      <c r="O53" s="15"/>
      <c r="P53" s="15"/>
      <c r="Q53" s="29">
        <f>SUM(G53:P53)</f>
        <v>9</v>
      </c>
    </row>
    <row r="54" spans="1:17" ht="15.75">
      <c r="A54" s="3">
        <v>49</v>
      </c>
      <c r="B54" s="20" t="s">
        <v>421</v>
      </c>
      <c r="C54" s="4" t="s">
        <v>437</v>
      </c>
      <c r="D54" s="21">
        <v>30816</v>
      </c>
      <c r="E54" s="4" t="s">
        <v>45</v>
      </c>
      <c r="F54" s="22" t="s">
        <v>61</v>
      </c>
      <c r="G54" s="15">
        <v>0</v>
      </c>
      <c r="H54" s="39">
        <v>0</v>
      </c>
      <c r="I54" s="15">
        <v>0</v>
      </c>
      <c r="J54" s="15">
        <v>0</v>
      </c>
      <c r="K54" s="15">
        <v>0</v>
      </c>
      <c r="L54" s="15">
        <v>2</v>
      </c>
      <c r="M54" s="15">
        <v>2</v>
      </c>
      <c r="N54" s="15">
        <v>4</v>
      </c>
      <c r="O54" s="15"/>
      <c r="P54" s="15"/>
      <c r="Q54" s="29">
        <f>SUM(G54:P54)</f>
        <v>8</v>
      </c>
    </row>
    <row r="55" spans="1:17" ht="15.75">
      <c r="A55" s="3">
        <v>50</v>
      </c>
      <c r="B55" s="19" t="s">
        <v>25</v>
      </c>
      <c r="C55" s="26" t="s">
        <v>186</v>
      </c>
      <c r="D55" s="21">
        <v>25139</v>
      </c>
      <c r="E55" s="15" t="s">
        <v>45</v>
      </c>
      <c r="F55" s="15" t="s">
        <v>61</v>
      </c>
      <c r="G55" s="15">
        <v>0</v>
      </c>
      <c r="H55" s="39">
        <v>0</v>
      </c>
      <c r="I55" s="4">
        <v>0</v>
      </c>
      <c r="J55" s="35">
        <v>2</v>
      </c>
      <c r="K55" s="15">
        <v>0</v>
      </c>
      <c r="L55" s="15">
        <v>2</v>
      </c>
      <c r="M55" s="15">
        <v>2</v>
      </c>
      <c r="N55" s="15">
        <v>2</v>
      </c>
      <c r="O55" s="15"/>
      <c r="P55" s="15"/>
      <c r="Q55" s="29">
        <f>SUM(G55:P55)</f>
        <v>8</v>
      </c>
    </row>
    <row r="56" spans="1:17" ht="15.75">
      <c r="A56" s="3">
        <v>51</v>
      </c>
      <c r="B56" s="20" t="s">
        <v>189</v>
      </c>
      <c r="C56" s="10" t="s">
        <v>190</v>
      </c>
      <c r="D56" s="21">
        <v>21038</v>
      </c>
      <c r="E56" s="10" t="s">
        <v>75</v>
      </c>
      <c r="F56" s="10" t="s">
        <v>171</v>
      </c>
      <c r="G56" s="15">
        <v>0</v>
      </c>
      <c r="H56" s="39">
        <v>0</v>
      </c>
      <c r="I56" s="4">
        <v>0</v>
      </c>
      <c r="J56" s="35">
        <v>2</v>
      </c>
      <c r="K56" s="15">
        <v>0</v>
      </c>
      <c r="L56" s="15">
        <v>2</v>
      </c>
      <c r="M56" s="15">
        <v>2</v>
      </c>
      <c r="N56" s="15">
        <v>2</v>
      </c>
      <c r="O56" s="15"/>
      <c r="P56" s="15"/>
      <c r="Q56" s="29">
        <f>SUM(G56:P56)</f>
        <v>8</v>
      </c>
    </row>
    <row r="57" spans="1:17" ht="15.75">
      <c r="A57" s="3">
        <v>52</v>
      </c>
      <c r="B57" s="20" t="s">
        <v>77</v>
      </c>
      <c r="C57" s="10" t="s">
        <v>165</v>
      </c>
      <c r="D57" s="21" t="s">
        <v>482</v>
      </c>
      <c r="E57" s="10" t="s">
        <v>8</v>
      </c>
      <c r="F57" s="10" t="s">
        <v>58</v>
      </c>
      <c r="G57" s="15">
        <v>0</v>
      </c>
      <c r="H57" s="39">
        <v>0</v>
      </c>
      <c r="I57" s="4">
        <v>0</v>
      </c>
      <c r="J57" s="35">
        <v>8</v>
      </c>
      <c r="K57" s="15">
        <v>0</v>
      </c>
      <c r="L57" s="15">
        <v>0</v>
      </c>
      <c r="M57" s="15">
        <v>0</v>
      </c>
      <c r="N57" s="15">
        <v>0</v>
      </c>
      <c r="O57" s="15"/>
      <c r="P57" s="15"/>
      <c r="Q57" s="29">
        <f>SUM(G57:P57)</f>
        <v>8</v>
      </c>
    </row>
    <row r="58" spans="1:17" ht="15.75">
      <c r="A58" s="3">
        <v>53</v>
      </c>
      <c r="B58" s="19" t="s">
        <v>314</v>
      </c>
      <c r="C58" s="26" t="s">
        <v>315</v>
      </c>
      <c r="D58" s="37" t="s">
        <v>385</v>
      </c>
      <c r="E58" s="4" t="s">
        <v>87</v>
      </c>
      <c r="F58" s="46" t="s">
        <v>297</v>
      </c>
      <c r="G58" s="15">
        <v>0</v>
      </c>
      <c r="H58" s="39">
        <v>0</v>
      </c>
      <c r="I58" s="15">
        <v>0</v>
      </c>
      <c r="J58" s="15">
        <v>0</v>
      </c>
      <c r="K58" s="15">
        <v>8</v>
      </c>
      <c r="L58" s="15">
        <v>0</v>
      </c>
      <c r="M58" s="15">
        <v>0</v>
      </c>
      <c r="N58" s="15">
        <v>0</v>
      </c>
      <c r="O58" s="15"/>
      <c r="P58" s="15"/>
      <c r="Q58" s="29">
        <f>SUM(G58:P58)</f>
        <v>8</v>
      </c>
    </row>
    <row r="59" spans="1:17" ht="15.75">
      <c r="A59" s="3">
        <v>54</v>
      </c>
      <c r="B59" s="20" t="s">
        <v>116</v>
      </c>
      <c r="C59" s="4" t="s">
        <v>117</v>
      </c>
      <c r="D59" s="21">
        <v>24383</v>
      </c>
      <c r="E59" s="4" t="s">
        <v>8</v>
      </c>
      <c r="F59" s="22" t="s">
        <v>58</v>
      </c>
      <c r="G59" s="15">
        <v>1</v>
      </c>
      <c r="H59" s="39">
        <v>7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/>
      <c r="P59" s="15"/>
      <c r="Q59" s="29">
        <f>SUM(G59:P59)</f>
        <v>8</v>
      </c>
    </row>
    <row r="60" spans="1:17" ht="15.75">
      <c r="A60" s="3">
        <v>55</v>
      </c>
      <c r="B60" s="9" t="s">
        <v>93</v>
      </c>
      <c r="C60" s="4" t="s">
        <v>92</v>
      </c>
      <c r="D60" s="21">
        <v>22671</v>
      </c>
      <c r="E60" s="4" t="s">
        <v>410</v>
      </c>
      <c r="F60" s="22" t="s">
        <v>478</v>
      </c>
      <c r="G60" s="4">
        <v>4</v>
      </c>
      <c r="H60" s="39">
        <v>0</v>
      </c>
      <c r="I60" s="15">
        <v>0</v>
      </c>
      <c r="J60" s="15">
        <v>0</v>
      </c>
      <c r="K60" s="15">
        <v>0</v>
      </c>
      <c r="L60" s="15">
        <v>4</v>
      </c>
      <c r="M60" s="15">
        <v>0</v>
      </c>
      <c r="N60" s="15">
        <v>0</v>
      </c>
      <c r="O60" s="15"/>
      <c r="P60" s="15"/>
      <c r="Q60" s="29">
        <f>SUM(G60:P60)</f>
        <v>8</v>
      </c>
    </row>
    <row r="61" spans="1:17" ht="15.75">
      <c r="A61" s="3">
        <v>56</v>
      </c>
      <c r="B61" s="9" t="s">
        <v>99</v>
      </c>
      <c r="C61" s="4" t="s">
        <v>98</v>
      </c>
      <c r="D61" s="21">
        <v>29908</v>
      </c>
      <c r="E61" s="4" t="s">
        <v>8</v>
      </c>
      <c r="F61" s="22" t="s">
        <v>58</v>
      </c>
      <c r="G61" s="4">
        <v>7</v>
      </c>
      <c r="H61" s="39">
        <v>1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/>
      <c r="P61" s="15"/>
      <c r="Q61" s="29">
        <f>SUM(G61:P61)</f>
        <v>8</v>
      </c>
    </row>
    <row r="62" spans="1:17" ht="15.75">
      <c r="A62" s="3">
        <v>57</v>
      </c>
      <c r="B62" s="9" t="s">
        <v>418</v>
      </c>
      <c r="C62" s="4" t="s">
        <v>473</v>
      </c>
      <c r="D62" s="21">
        <v>25575</v>
      </c>
      <c r="E62" s="4" t="s">
        <v>395</v>
      </c>
      <c r="F62" s="22"/>
      <c r="G62" s="15">
        <v>0</v>
      </c>
      <c r="H62" s="39">
        <v>0</v>
      </c>
      <c r="I62" s="15">
        <v>0</v>
      </c>
      <c r="J62" s="15">
        <v>0</v>
      </c>
      <c r="K62" s="15">
        <v>0</v>
      </c>
      <c r="L62" s="15">
        <v>2</v>
      </c>
      <c r="M62" s="15">
        <v>5</v>
      </c>
      <c r="N62" s="15">
        <v>0</v>
      </c>
      <c r="O62" s="15"/>
      <c r="P62" s="15"/>
      <c r="Q62" s="29">
        <f>SUM(G62:P62)</f>
        <v>7</v>
      </c>
    </row>
    <row r="63" spans="1:17" ht="15.75">
      <c r="A63" s="3">
        <v>58</v>
      </c>
      <c r="B63" s="20" t="s">
        <v>359</v>
      </c>
      <c r="C63" s="10" t="s">
        <v>440</v>
      </c>
      <c r="D63" s="21">
        <v>21902</v>
      </c>
      <c r="E63" s="4" t="s">
        <v>397</v>
      </c>
      <c r="F63" s="10" t="s">
        <v>432</v>
      </c>
      <c r="G63" s="15">
        <v>0</v>
      </c>
      <c r="H63" s="39">
        <v>0</v>
      </c>
      <c r="I63" s="15">
        <v>0</v>
      </c>
      <c r="J63" s="15">
        <v>0</v>
      </c>
      <c r="K63" s="15">
        <v>0</v>
      </c>
      <c r="L63" s="15">
        <v>7</v>
      </c>
      <c r="M63" s="15">
        <v>0</v>
      </c>
      <c r="N63" s="15">
        <v>0</v>
      </c>
      <c r="O63" s="15"/>
      <c r="P63" s="15"/>
      <c r="Q63" s="29">
        <f>SUM(G63:P63)</f>
        <v>7</v>
      </c>
    </row>
    <row r="64" spans="1:17" ht="15.75">
      <c r="A64" s="3">
        <v>59</v>
      </c>
      <c r="B64" s="94" t="s">
        <v>417</v>
      </c>
      <c r="C64" s="95" t="s">
        <v>519</v>
      </c>
      <c r="D64" s="37" t="s">
        <v>555</v>
      </c>
      <c r="E64" s="95" t="s">
        <v>75</v>
      </c>
      <c r="F64" s="34"/>
      <c r="G64" s="15">
        <v>0</v>
      </c>
      <c r="H64" s="39">
        <v>0</v>
      </c>
      <c r="I64" s="15">
        <v>0</v>
      </c>
      <c r="J64" s="15">
        <v>0</v>
      </c>
      <c r="K64" s="15">
        <v>0</v>
      </c>
      <c r="L64" s="15">
        <v>0</v>
      </c>
      <c r="M64" s="15">
        <v>7</v>
      </c>
      <c r="N64" s="15">
        <v>0</v>
      </c>
      <c r="O64" s="15"/>
      <c r="P64" s="15"/>
      <c r="Q64" s="29">
        <f>SUM(G64:P64)</f>
        <v>7</v>
      </c>
    </row>
    <row r="65" spans="1:17" ht="15.75">
      <c r="A65" s="3">
        <v>60</v>
      </c>
      <c r="B65" s="20" t="s">
        <v>316</v>
      </c>
      <c r="C65" s="10" t="s">
        <v>317</v>
      </c>
      <c r="D65" s="36" t="s">
        <v>318</v>
      </c>
      <c r="E65" s="4" t="s">
        <v>8</v>
      </c>
      <c r="F65" s="10" t="s">
        <v>307</v>
      </c>
      <c r="G65" s="15">
        <v>0</v>
      </c>
      <c r="H65" s="39">
        <v>0</v>
      </c>
      <c r="I65" s="4">
        <v>0</v>
      </c>
      <c r="J65" s="35">
        <v>0</v>
      </c>
      <c r="K65" s="15">
        <v>7</v>
      </c>
      <c r="L65" s="15">
        <v>0</v>
      </c>
      <c r="M65" s="15">
        <v>0</v>
      </c>
      <c r="N65" s="15">
        <v>0</v>
      </c>
      <c r="O65" s="15"/>
      <c r="P65" s="15"/>
      <c r="Q65" s="29">
        <f>SUM(G65:P65)</f>
        <v>7</v>
      </c>
    </row>
    <row r="66" spans="1:17" ht="15.75">
      <c r="A66" s="3">
        <v>61</v>
      </c>
      <c r="B66" s="68" t="s">
        <v>581</v>
      </c>
      <c r="C66" s="46" t="s">
        <v>582</v>
      </c>
      <c r="D66" s="37">
        <v>1988</v>
      </c>
      <c r="E66" s="4" t="s">
        <v>583</v>
      </c>
      <c r="F66" s="44" t="s">
        <v>572</v>
      </c>
      <c r="G66" s="15">
        <v>0</v>
      </c>
      <c r="H66" s="39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6</v>
      </c>
      <c r="O66" s="15"/>
      <c r="P66" s="15"/>
      <c r="Q66" s="29">
        <f>SUM(G66:P66)</f>
        <v>6</v>
      </c>
    </row>
    <row r="67" spans="1:17" ht="15.75">
      <c r="A67" s="3">
        <v>62</v>
      </c>
      <c r="B67" s="9" t="s">
        <v>99</v>
      </c>
      <c r="C67" s="4" t="s">
        <v>463</v>
      </c>
      <c r="D67" s="21">
        <v>16266</v>
      </c>
      <c r="E67" s="4" t="s">
        <v>75</v>
      </c>
      <c r="F67" s="15" t="s">
        <v>171</v>
      </c>
      <c r="G67" s="15">
        <v>0</v>
      </c>
      <c r="H67" s="39">
        <v>0</v>
      </c>
      <c r="I67" s="15">
        <v>0</v>
      </c>
      <c r="J67" s="15">
        <v>0</v>
      </c>
      <c r="K67" s="15">
        <v>0</v>
      </c>
      <c r="L67" s="15">
        <v>2</v>
      </c>
      <c r="M67" s="15">
        <v>2</v>
      </c>
      <c r="N67" s="15">
        <v>2</v>
      </c>
      <c r="O67" s="15"/>
      <c r="P67" s="15"/>
      <c r="Q67" s="29">
        <f>SUM(G67:P67)</f>
        <v>6</v>
      </c>
    </row>
    <row r="68" spans="1:17" ht="15.75">
      <c r="A68" s="3">
        <v>63</v>
      </c>
      <c r="B68" s="19" t="s">
        <v>204</v>
      </c>
      <c r="C68" s="26" t="s">
        <v>205</v>
      </c>
      <c r="D68" s="21">
        <v>15766</v>
      </c>
      <c r="E68" s="15" t="s">
        <v>75</v>
      </c>
      <c r="F68" s="15" t="s">
        <v>171</v>
      </c>
      <c r="G68" s="15">
        <v>0</v>
      </c>
      <c r="H68" s="39">
        <v>0</v>
      </c>
      <c r="I68" s="15">
        <v>0</v>
      </c>
      <c r="J68" s="35">
        <v>2</v>
      </c>
      <c r="K68" s="15">
        <v>0</v>
      </c>
      <c r="L68" s="15">
        <v>2</v>
      </c>
      <c r="M68" s="15">
        <v>2</v>
      </c>
      <c r="N68" s="15">
        <v>0</v>
      </c>
      <c r="O68" s="15"/>
      <c r="P68" s="15"/>
      <c r="Q68" s="29">
        <f>SUM(G68:P68)</f>
        <v>6</v>
      </c>
    </row>
    <row r="69" spans="1:17" ht="15.75">
      <c r="A69" s="3">
        <v>64</v>
      </c>
      <c r="B69" s="9" t="s">
        <v>19</v>
      </c>
      <c r="C69" s="4" t="s">
        <v>319</v>
      </c>
      <c r="D69" s="21" t="s">
        <v>320</v>
      </c>
      <c r="E69" s="4" t="s">
        <v>8</v>
      </c>
      <c r="F69" s="4" t="s">
        <v>307</v>
      </c>
      <c r="G69" s="15">
        <v>0</v>
      </c>
      <c r="H69" s="39">
        <v>0</v>
      </c>
      <c r="I69" s="15">
        <v>0</v>
      </c>
      <c r="J69" s="15">
        <v>0</v>
      </c>
      <c r="K69" s="15">
        <v>6</v>
      </c>
      <c r="L69" s="15">
        <v>0</v>
      </c>
      <c r="M69" s="15">
        <v>0</v>
      </c>
      <c r="N69" s="15">
        <v>0</v>
      </c>
      <c r="O69" s="15"/>
      <c r="P69" s="15"/>
      <c r="Q69" s="29">
        <f>SUM(G69:P69)</f>
        <v>6</v>
      </c>
    </row>
    <row r="70" spans="1:17" ht="15.75">
      <c r="A70" s="3">
        <v>65</v>
      </c>
      <c r="B70" s="68" t="s">
        <v>520</v>
      </c>
      <c r="C70" s="46" t="s">
        <v>521</v>
      </c>
      <c r="D70" s="50" t="s">
        <v>508</v>
      </c>
      <c r="E70" s="46" t="s">
        <v>409</v>
      </c>
      <c r="F70" s="70"/>
      <c r="G70" s="38">
        <v>0</v>
      </c>
      <c r="H70" s="38">
        <v>0</v>
      </c>
      <c r="I70" s="38">
        <v>0</v>
      </c>
      <c r="J70" s="15">
        <v>0</v>
      </c>
      <c r="K70" s="15">
        <v>0</v>
      </c>
      <c r="L70" s="15">
        <v>0</v>
      </c>
      <c r="M70" s="15">
        <v>6</v>
      </c>
      <c r="N70" s="15">
        <v>0</v>
      </c>
      <c r="O70" s="15"/>
      <c r="P70" s="15"/>
      <c r="Q70" s="29">
        <f>SUM(G70:P70)</f>
        <v>6</v>
      </c>
    </row>
    <row r="71" spans="1:17" ht="15.75">
      <c r="A71" s="3">
        <v>66</v>
      </c>
      <c r="B71" s="68" t="s">
        <v>262</v>
      </c>
      <c r="C71" s="46" t="s">
        <v>263</v>
      </c>
      <c r="D71" s="50">
        <v>1995</v>
      </c>
      <c r="E71" s="46" t="s">
        <v>8</v>
      </c>
      <c r="F71" s="70" t="s">
        <v>264</v>
      </c>
      <c r="G71" s="38">
        <v>0</v>
      </c>
      <c r="H71" s="38">
        <v>6</v>
      </c>
      <c r="I71" s="69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/>
      <c r="P71" s="15"/>
      <c r="Q71" s="29">
        <f>SUM(G71:P71)</f>
        <v>6</v>
      </c>
    </row>
    <row r="72" spans="1:17" ht="15.75">
      <c r="A72" s="3">
        <v>67</v>
      </c>
      <c r="B72" s="45" t="s">
        <v>97</v>
      </c>
      <c r="C72" s="46" t="s">
        <v>96</v>
      </c>
      <c r="D72" s="21">
        <v>28347</v>
      </c>
      <c r="E72" s="4" t="s">
        <v>95</v>
      </c>
      <c r="F72" s="22"/>
      <c r="G72" s="69">
        <v>6</v>
      </c>
      <c r="H72" s="38">
        <v>0</v>
      </c>
      <c r="I72" s="38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/>
      <c r="P72" s="15"/>
      <c r="Q72" s="29">
        <f>SUM(G72:P72)</f>
        <v>6</v>
      </c>
    </row>
    <row r="73" spans="1:17" ht="15.75">
      <c r="A73" s="3">
        <v>68</v>
      </c>
      <c r="B73" s="9" t="s">
        <v>202</v>
      </c>
      <c r="C73" s="4" t="s">
        <v>574</v>
      </c>
      <c r="D73" s="125"/>
      <c r="E73" s="126"/>
      <c r="F73" s="138"/>
      <c r="G73" s="38">
        <v>0</v>
      </c>
      <c r="H73" s="38">
        <v>0</v>
      </c>
      <c r="I73" s="38">
        <v>0</v>
      </c>
      <c r="J73" s="15">
        <v>0</v>
      </c>
      <c r="K73" s="15">
        <v>0</v>
      </c>
      <c r="L73" s="15">
        <v>0</v>
      </c>
      <c r="M73" s="15">
        <v>0</v>
      </c>
      <c r="N73" s="15">
        <v>5</v>
      </c>
      <c r="O73" s="15"/>
      <c r="P73" s="15"/>
      <c r="Q73" s="29">
        <f>SUM(G73:P73)</f>
        <v>5</v>
      </c>
    </row>
    <row r="74" spans="1:17" ht="15.75">
      <c r="A74" s="3">
        <v>69</v>
      </c>
      <c r="B74" s="9" t="s">
        <v>91</v>
      </c>
      <c r="C74" s="4" t="s">
        <v>464</v>
      </c>
      <c r="D74" s="21">
        <v>30548</v>
      </c>
      <c r="E74" s="4" t="s">
        <v>391</v>
      </c>
      <c r="F74" s="72" t="s">
        <v>479</v>
      </c>
      <c r="G74" s="38">
        <v>0</v>
      </c>
      <c r="H74" s="38">
        <v>0</v>
      </c>
      <c r="I74" s="38">
        <v>0</v>
      </c>
      <c r="J74" s="15">
        <v>0</v>
      </c>
      <c r="K74" s="15">
        <v>0</v>
      </c>
      <c r="L74" s="15">
        <v>5</v>
      </c>
      <c r="M74" s="15">
        <v>0</v>
      </c>
      <c r="N74" s="15">
        <v>0</v>
      </c>
      <c r="O74" s="15"/>
      <c r="P74" s="15"/>
      <c r="Q74" s="29">
        <f>SUM(G74:P74)</f>
        <v>5</v>
      </c>
    </row>
    <row r="75" spans="1:17" ht="15.75">
      <c r="A75" s="3">
        <v>70</v>
      </c>
      <c r="B75" s="68" t="s">
        <v>277</v>
      </c>
      <c r="C75" s="46" t="s">
        <v>321</v>
      </c>
      <c r="D75" s="50" t="s">
        <v>322</v>
      </c>
      <c r="E75" s="46" t="s">
        <v>8</v>
      </c>
      <c r="F75" s="46" t="s">
        <v>310</v>
      </c>
      <c r="G75" s="38">
        <v>0</v>
      </c>
      <c r="H75" s="38">
        <v>0</v>
      </c>
      <c r="I75" s="38">
        <v>0</v>
      </c>
      <c r="J75" s="15">
        <v>0</v>
      </c>
      <c r="K75" s="15">
        <v>5</v>
      </c>
      <c r="L75" s="15">
        <v>0</v>
      </c>
      <c r="M75" s="15">
        <v>0</v>
      </c>
      <c r="N75" s="15">
        <v>0</v>
      </c>
      <c r="O75" s="15"/>
      <c r="P75" s="15"/>
      <c r="Q75" s="29">
        <f>SUM(G75:P75)</f>
        <v>5</v>
      </c>
    </row>
    <row r="76" spans="1:17" ht="15.75">
      <c r="A76" s="3">
        <v>71</v>
      </c>
      <c r="B76" s="20" t="s">
        <v>265</v>
      </c>
      <c r="C76" s="4" t="s">
        <v>266</v>
      </c>
      <c r="D76" s="51">
        <v>1977</v>
      </c>
      <c r="E76" s="4" t="s">
        <v>233</v>
      </c>
      <c r="F76" s="70" t="s">
        <v>216</v>
      </c>
      <c r="G76" s="38">
        <v>0</v>
      </c>
      <c r="H76" s="38">
        <v>5</v>
      </c>
      <c r="I76" s="69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/>
      <c r="P76" s="15"/>
      <c r="Q76" s="29">
        <f>SUM(G76:P76)</f>
        <v>5</v>
      </c>
    </row>
    <row r="77" spans="1:17" ht="15.75">
      <c r="A77" s="3">
        <v>72</v>
      </c>
      <c r="B77" s="9" t="s">
        <v>79</v>
      </c>
      <c r="C77" s="4" t="s">
        <v>128</v>
      </c>
      <c r="D77" s="21">
        <v>18985</v>
      </c>
      <c r="E77" s="4" t="s">
        <v>129</v>
      </c>
      <c r="F77" s="78"/>
      <c r="G77" s="38">
        <v>1</v>
      </c>
      <c r="H77" s="38">
        <v>0</v>
      </c>
      <c r="I77" s="38">
        <v>0</v>
      </c>
      <c r="J77" s="15">
        <v>0</v>
      </c>
      <c r="K77" s="15">
        <v>0</v>
      </c>
      <c r="L77" s="15">
        <v>2</v>
      </c>
      <c r="M77" s="15">
        <v>2</v>
      </c>
      <c r="N77" s="15">
        <v>0</v>
      </c>
      <c r="O77" s="15"/>
      <c r="P77" s="15"/>
      <c r="Q77" s="29">
        <f>SUM(G77:P77)</f>
        <v>5</v>
      </c>
    </row>
    <row r="78" spans="1:17" ht="15.75">
      <c r="A78" s="3">
        <v>73</v>
      </c>
      <c r="B78" s="68" t="s">
        <v>189</v>
      </c>
      <c r="C78" s="46" t="s">
        <v>546</v>
      </c>
      <c r="D78" s="37" t="s">
        <v>591</v>
      </c>
      <c r="E78" s="46" t="s">
        <v>75</v>
      </c>
      <c r="F78" s="70" t="s">
        <v>183</v>
      </c>
      <c r="G78" s="38">
        <v>0</v>
      </c>
      <c r="H78" s="38">
        <v>0</v>
      </c>
      <c r="I78" s="38">
        <v>0</v>
      </c>
      <c r="J78" s="15">
        <v>0</v>
      </c>
      <c r="K78" s="15">
        <v>0</v>
      </c>
      <c r="L78" s="15">
        <v>0</v>
      </c>
      <c r="M78" s="15">
        <v>2</v>
      </c>
      <c r="N78" s="15">
        <v>2</v>
      </c>
      <c r="O78" s="15"/>
      <c r="P78" s="15"/>
      <c r="Q78" s="29">
        <f>SUM(G78:P78)</f>
        <v>4</v>
      </c>
    </row>
    <row r="79" spans="1:17" ht="15.75">
      <c r="A79" s="3">
        <v>74</v>
      </c>
      <c r="B79" s="68" t="s">
        <v>549</v>
      </c>
      <c r="C79" s="46" t="s">
        <v>550</v>
      </c>
      <c r="D79" s="50">
        <v>1938</v>
      </c>
      <c r="E79" s="46" t="s">
        <v>45</v>
      </c>
      <c r="F79" s="70" t="s">
        <v>61</v>
      </c>
      <c r="G79" s="38">
        <v>0</v>
      </c>
      <c r="H79" s="38">
        <v>0</v>
      </c>
      <c r="I79" s="38">
        <v>0</v>
      </c>
      <c r="J79" s="15">
        <v>0</v>
      </c>
      <c r="K79" s="15">
        <v>0</v>
      </c>
      <c r="L79" s="15">
        <v>0</v>
      </c>
      <c r="M79" s="15">
        <v>2</v>
      </c>
      <c r="N79" s="15">
        <v>2</v>
      </c>
      <c r="O79" s="15"/>
      <c r="P79" s="15"/>
      <c r="Q79" s="29">
        <f>SUM(G79:P79)</f>
        <v>4</v>
      </c>
    </row>
    <row r="80" spans="1:17" ht="15.75">
      <c r="A80" s="3">
        <v>75</v>
      </c>
      <c r="B80" s="9" t="s">
        <v>10</v>
      </c>
      <c r="C80" s="4" t="s">
        <v>453</v>
      </c>
      <c r="D80" s="21">
        <v>26717</v>
      </c>
      <c r="E80" s="4" t="s">
        <v>8</v>
      </c>
      <c r="F80" s="72" t="s">
        <v>58</v>
      </c>
      <c r="G80" s="38">
        <v>0</v>
      </c>
      <c r="H80" s="38">
        <v>0</v>
      </c>
      <c r="I80" s="38">
        <v>0</v>
      </c>
      <c r="J80" s="15">
        <v>0</v>
      </c>
      <c r="K80" s="15">
        <v>0</v>
      </c>
      <c r="L80" s="15">
        <v>2</v>
      </c>
      <c r="M80" s="15">
        <v>0</v>
      </c>
      <c r="N80" s="15">
        <v>2</v>
      </c>
      <c r="O80" s="15"/>
      <c r="P80" s="15"/>
      <c r="Q80" s="29">
        <f>SUM(G80:P80)</f>
        <v>4</v>
      </c>
    </row>
    <row r="81" spans="1:17" ht="15.75">
      <c r="A81" s="3">
        <v>76</v>
      </c>
      <c r="B81" s="9" t="s">
        <v>431</v>
      </c>
      <c r="C81" s="4" t="s">
        <v>451</v>
      </c>
      <c r="D81" s="21">
        <v>16231</v>
      </c>
      <c r="E81" s="4" t="s">
        <v>8</v>
      </c>
      <c r="F81" s="72" t="s">
        <v>592</v>
      </c>
      <c r="G81" s="38">
        <v>0</v>
      </c>
      <c r="H81" s="38">
        <v>0</v>
      </c>
      <c r="I81" s="38">
        <v>0</v>
      </c>
      <c r="J81" s="15">
        <v>0</v>
      </c>
      <c r="K81" s="15">
        <v>0</v>
      </c>
      <c r="L81" s="15">
        <v>2</v>
      </c>
      <c r="M81" s="15">
        <v>0</v>
      </c>
      <c r="N81" s="15">
        <v>2</v>
      </c>
      <c r="O81" s="15"/>
      <c r="P81" s="15"/>
      <c r="Q81" s="29">
        <f>SUM(G81:P81)</f>
        <v>4</v>
      </c>
    </row>
    <row r="82" spans="1:17" ht="15.75">
      <c r="A82" s="3">
        <v>77</v>
      </c>
      <c r="B82" s="19" t="s">
        <v>189</v>
      </c>
      <c r="C82" s="26" t="s">
        <v>537</v>
      </c>
      <c r="D82" s="37" t="s">
        <v>557</v>
      </c>
      <c r="E82" s="4" t="s">
        <v>75</v>
      </c>
      <c r="F82" s="70" t="s">
        <v>183</v>
      </c>
      <c r="G82" s="38">
        <v>0</v>
      </c>
      <c r="H82" s="38">
        <v>0</v>
      </c>
      <c r="I82" s="38">
        <v>0</v>
      </c>
      <c r="J82" s="15">
        <v>0</v>
      </c>
      <c r="K82" s="15">
        <v>0</v>
      </c>
      <c r="L82" s="15">
        <v>0</v>
      </c>
      <c r="M82" s="15">
        <v>2</v>
      </c>
      <c r="N82" s="15">
        <v>2</v>
      </c>
      <c r="O82" s="15"/>
      <c r="P82" s="15"/>
      <c r="Q82" s="29">
        <f>SUM(G82:P82)</f>
        <v>4</v>
      </c>
    </row>
    <row r="83" spans="1:17" ht="15.75">
      <c r="A83" s="3">
        <v>78</v>
      </c>
      <c r="B83" s="19" t="s">
        <v>197</v>
      </c>
      <c r="C83" s="26" t="s">
        <v>198</v>
      </c>
      <c r="D83" s="21" t="s">
        <v>495</v>
      </c>
      <c r="E83" s="15" t="s">
        <v>45</v>
      </c>
      <c r="F83" s="38" t="s">
        <v>61</v>
      </c>
      <c r="G83" s="38">
        <v>0</v>
      </c>
      <c r="H83" s="38">
        <v>0</v>
      </c>
      <c r="I83" s="69">
        <v>0</v>
      </c>
      <c r="J83" s="35">
        <v>2</v>
      </c>
      <c r="K83" s="15">
        <v>0</v>
      </c>
      <c r="L83" s="15">
        <v>0</v>
      </c>
      <c r="M83" s="15">
        <v>0</v>
      </c>
      <c r="N83" s="15">
        <v>2</v>
      </c>
      <c r="O83" s="15"/>
      <c r="P83" s="15"/>
      <c r="Q83" s="29">
        <f>SUM(G83:P83)</f>
        <v>4</v>
      </c>
    </row>
    <row r="84" spans="1:17" ht="15.75">
      <c r="A84" s="3">
        <v>79</v>
      </c>
      <c r="B84" s="94" t="s">
        <v>19</v>
      </c>
      <c r="C84" s="95" t="s">
        <v>534</v>
      </c>
      <c r="D84" s="50">
        <v>1981</v>
      </c>
      <c r="E84" s="95" t="s">
        <v>419</v>
      </c>
      <c r="F84" s="117"/>
      <c r="G84" s="38">
        <v>0</v>
      </c>
      <c r="H84" s="38">
        <v>0</v>
      </c>
      <c r="I84" s="38">
        <v>0</v>
      </c>
      <c r="J84" s="15">
        <v>0</v>
      </c>
      <c r="K84" s="15">
        <v>0</v>
      </c>
      <c r="L84" s="15">
        <v>0</v>
      </c>
      <c r="M84" s="15">
        <v>2</v>
      </c>
      <c r="N84" s="15">
        <v>2</v>
      </c>
      <c r="O84" s="15"/>
      <c r="P84" s="15"/>
      <c r="Q84" s="29">
        <f>SUM(G84:P84)</f>
        <v>4</v>
      </c>
    </row>
    <row r="85" spans="1:17" ht="15.75">
      <c r="A85" s="3">
        <v>80</v>
      </c>
      <c r="B85" s="20" t="s">
        <v>195</v>
      </c>
      <c r="C85" s="10" t="s">
        <v>196</v>
      </c>
      <c r="D85" s="21" t="s">
        <v>494</v>
      </c>
      <c r="E85" s="10" t="s">
        <v>45</v>
      </c>
      <c r="F85" s="49" t="s">
        <v>61</v>
      </c>
      <c r="G85" s="38">
        <v>0</v>
      </c>
      <c r="H85" s="38">
        <v>0</v>
      </c>
      <c r="I85" s="69">
        <v>0</v>
      </c>
      <c r="J85" s="35">
        <v>2</v>
      </c>
      <c r="K85" s="15">
        <v>0</v>
      </c>
      <c r="L85" s="15">
        <v>0</v>
      </c>
      <c r="M85" s="15">
        <v>0</v>
      </c>
      <c r="N85" s="15">
        <v>2</v>
      </c>
      <c r="O85" s="15"/>
      <c r="P85" s="15"/>
      <c r="Q85" s="29">
        <f>SUM(G85:P85)</f>
        <v>4</v>
      </c>
    </row>
    <row r="86" spans="1:17" ht="15.75">
      <c r="A86" s="3">
        <v>81</v>
      </c>
      <c r="B86" s="19" t="s">
        <v>184</v>
      </c>
      <c r="C86" s="26" t="s">
        <v>185</v>
      </c>
      <c r="D86" s="21" t="s">
        <v>492</v>
      </c>
      <c r="E86" s="112" t="s">
        <v>159</v>
      </c>
      <c r="F86" s="115" t="s">
        <v>160</v>
      </c>
      <c r="G86" s="38">
        <v>0</v>
      </c>
      <c r="H86" s="38">
        <v>0</v>
      </c>
      <c r="I86" s="38">
        <v>0</v>
      </c>
      <c r="J86" s="35">
        <v>2</v>
      </c>
      <c r="K86" s="15">
        <v>0</v>
      </c>
      <c r="L86" s="15">
        <v>0</v>
      </c>
      <c r="M86" s="15">
        <v>2</v>
      </c>
      <c r="N86" s="15">
        <v>0</v>
      </c>
      <c r="O86" s="15"/>
      <c r="P86" s="15"/>
      <c r="Q86" s="29">
        <f>SUM(G86:P86)</f>
        <v>4</v>
      </c>
    </row>
    <row r="87" spans="1:17" ht="15.75">
      <c r="A87" s="3">
        <v>82</v>
      </c>
      <c r="B87" s="68" t="s">
        <v>89</v>
      </c>
      <c r="C87" s="46" t="s">
        <v>522</v>
      </c>
      <c r="D87" s="50" t="s">
        <v>523</v>
      </c>
      <c r="E87" s="46" t="s">
        <v>75</v>
      </c>
      <c r="F87" s="70"/>
      <c r="G87" s="38">
        <v>0</v>
      </c>
      <c r="H87" s="38">
        <v>0</v>
      </c>
      <c r="I87" s="38">
        <v>0</v>
      </c>
      <c r="J87" s="15">
        <v>0</v>
      </c>
      <c r="K87" s="15">
        <v>0</v>
      </c>
      <c r="L87" s="15">
        <v>0</v>
      </c>
      <c r="M87" s="15">
        <v>4</v>
      </c>
      <c r="N87" s="15">
        <v>0</v>
      </c>
      <c r="O87" s="15"/>
      <c r="P87" s="15"/>
      <c r="Q87" s="29">
        <f>SUM(G87:P87)</f>
        <v>4</v>
      </c>
    </row>
    <row r="88" spans="1:17" ht="15.75">
      <c r="A88" s="3">
        <v>83</v>
      </c>
      <c r="B88" s="20" t="s">
        <v>169</v>
      </c>
      <c r="C88" s="10" t="s">
        <v>170</v>
      </c>
      <c r="D88" s="36">
        <v>1965</v>
      </c>
      <c r="E88" s="10" t="s">
        <v>75</v>
      </c>
      <c r="F88" s="49" t="s">
        <v>171</v>
      </c>
      <c r="G88" s="38">
        <v>0</v>
      </c>
      <c r="H88" s="38">
        <v>0</v>
      </c>
      <c r="I88" s="38">
        <v>0</v>
      </c>
      <c r="J88" s="35">
        <v>4</v>
      </c>
      <c r="K88" s="15">
        <v>0</v>
      </c>
      <c r="L88" s="15">
        <v>0</v>
      </c>
      <c r="M88" s="15">
        <v>0</v>
      </c>
      <c r="N88" s="15">
        <v>0</v>
      </c>
      <c r="O88" s="15"/>
      <c r="P88" s="15"/>
      <c r="Q88" s="29">
        <f>SUM(G88:P88)</f>
        <v>4</v>
      </c>
    </row>
    <row r="89" spans="1:17" ht="15.75">
      <c r="A89" s="3">
        <v>84</v>
      </c>
      <c r="B89" s="9" t="s">
        <v>323</v>
      </c>
      <c r="C89" s="4" t="s">
        <v>324</v>
      </c>
      <c r="D89" s="21" t="s">
        <v>325</v>
      </c>
      <c r="E89" s="4" t="s">
        <v>8</v>
      </c>
      <c r="F89" s="72" t="s">
        <v>307</v>
      </c>
      <c r="G89" s="38">
        <v>0</v>
      </c>
      <c r="H89" s="38">
        <v>0</v>
      </c>
      <c r="I89" s="38">
        <v>0</v>
      </c>
      <c r="J89" s="15">
        <v>0</v>
      </c>
      <c r="K89" s="15">
        <v>4</v>
      </c>
      <c r="L89" s="15">
        <v>0</v>
      </c>
      <c r="M89" s="15">
        <v>0</v>
      </c>
      <c r="N89" s="15">
        <v>0</v>
      </c>
      <c r="O89" s="15"/>
      <c r="P89" s="15"/>
      <c r="Q89" s="29">
        <f>SUM(G89:P89)</f>
        <v>4</v>
      </c>
    </row>
    <row r="90" spans="1:17" ht="15.75">
      <c r="A90" s="3">
        <v>85</v>
      </c>
      <c r="B90" s="19" t="s">
        <v>189</v>
      </c>
      <c r="C90" s="26" t="s">
        <v>206</v>
      </c>
      <c r="D90" s="21">
        <v>20982</v>
      </c>
      <c r="E90" s="15" t="s">
        <v>75</v>
      </c>
      <c r="F90" s="38" t="s">
        <v>171</v>
      </c>
      <c r="G90" s="38">
        <v>0</v>
      </c>
      <c r="H90" s="38">
        <v>0</v>
      </c>
      <c r="I90" s="69">
        <v>0</v>
      </c>
      <c r="J90" s="35">
        <v>2</v>
      </c>
      <c r="K90" s="15">
        <v>0</v>
      </c>
      <c r="L90" s="15">
        <v>2</v>
      </c>
      <c r="M90" s="15">
        <v>0</v>
      </c>
      <c r="N90" s="15">
        <v>0</v>
      </c>
      <c r="O90" s="15"/>
      <c r="P90" s="15"/>
      <c r="Q90" s="29">
        <f>SUM(G90:P90)</f>
        <v>4</v>
      </c>
    </row>
    <row r="91" spans="1:17" ht="15.75">
      <c r="A91" s="3">
        <v>86</v>
      </c>
      <c r="B91" s="19" t="s">
        <v>207</v>
      </c>
      <c r="C91" s="26" t="s">
        <v>442</v>
      </c>
      <c r="D91" s="21">
        <v>14262</v>
      </c>
      <c r="E91" s="15" t="s">
        <v>8</v>
      </c>
      <c r="F91" s="38" t="s">
        <v>58</v>
      </c>
      <c r="G91" s="38">
        <v>0</v>
      </c>
      <c r="H91" s="38">
        <v>0</v>
      </c>
      <c r="I91" s="69">
        <v>0</v>
      </c>
      <c r="J91" s="35">
        <v>2</v>
      </c>
      <c r="K91" s="15">
        <v>0</v>
      </c>
      <c r="L91" s="15">
        <v>2</v>
      </c>
      <c r="M91" s="15">
        <v>0</v>
      </c>
      <c r="N91" s="15">
        <v>0</v>
      </c>
      <c r="O91" s="15"/>
      <c r="P91" s="15"/>
      <c r="Q91" s="29">
        <f>SUM(G91:P91)</f>
        <v>4</v>
      </c>
    </row>
    <row r="92" spans="1:17" ht="15.75">
      <c r="A92" s="3">
        <v>87</v>
      </c>
      <c r="B92" s="20" t="s">
        <v>199</v>
      </c>
      <c r="C92" s="10" t="s">
        <v>200</v>
      </c>
      <c r="D92" s="21">
        <v>15737</v>
      </c>
      <c r="E92" s="10" t="s">
        <v>75</v>
      </c>
      <c r="F92" s="49" t="s">
        <v>171</v>
      </c>
      <c r="G92" s="38">
        <v>0</v>
      </c>
      <c r="H92" s="38">
        <v>0</v>
      </c>
      <c r="I92" s="69">
        <v>0</v>
      </c>
      <c r="J92" s="35">
        <v>2</v>
      </c>
      <c r="K92" s="15">
        <v>0</v>
      </c>
      <c r="L92" s="15">
        <v>2</v>
      </c>
      <c r="M92" s="15">
        <v>0</v>
      </c>
      <c r="N92" s="15">
        <v>0</v>
      </c>
      <c r="O92" s="15"/>
      <c r="P92" s="15"/>
      <c r="Q92" s="29">
        <f>SUM(G92:P92)</f>
        <v>4</v>
      </c>
    </row>
    <row r="93" spans="1:17" ht="15.75">
      <c r="A93" s="3">
        <v>88</v>
      </c>
      <c r="B93" s="20" t="s">
        <v>420</v>
      </c>
      <c r="C93" s="4" t="s">
        <v>437</v>
      </c>
      <c r="D93" s="21">
        <v>32541</v>
      </c>
      <c r="E93" s="4" t="s">
        <v>45</v>
      </c>
      <c r="F93" s="72" t="s">
        <v>61</v>
      </c>
      <c r="G93" s="38">
        <v>0</v>
      </c>
      <c r="H93" s="38">
        <v>0</v>
      </c>
      <c r="I93" s="38">
        <v>0</v>
      </c>
      <c r="J93" s="15">
        <v>0</v>
      </c>
      <c r="K93" s="15">
        <v>0</v>
      </c>
      <c r="L93" s="15">
        <v>2</v>
      </c>
      <c r="M93" s="15">
        <v>2</v>
      </c>
      <c r="N93" s="15">
        <v>0</v>
      </c>
      <c r="O93" s="15"/>
      <c r="P93" s="15"/>
      <c r="Q93" s="29">
        <f>SUM(G93:P93)</f>
        <v>4</v>
      </c>
    </row>
    <row r="94" spans="1:17" ht="15.75">
      <c r="A94" s="3">
        <v>89</v>
      </c>
      <c r="B94" s="9" t="s">
        <v>427</v>
      </c>
      <c r="C94" s="4" t="s">
        <v>434</v>
      </c>
      <c r="D94" s="21">
        <v>21689</v>
      </c>
      <c r="E94" s="4" t="s">
        <v>45</v>
      </c>
      <c r="F94" s="72" t="s">
        <v>61</v>
      </c>
      <c r="G94" s="38">
        <v>0</v>
      </c>
      <c r="H94" s="38">
        <v>0</v>
      </c>
      <c r="I94" s="38">
        <v>0</v>
      </c>
      <c r="J94" s="15">
        <v>0</v>
      </c>
      <c r="K94" s="15">
        <v>0</v>
      </c>
      <c r="L94" s="15">
        <v>2</v>
      </c>
      <c r="M94" s="15">
        <v>2</v>
      </c>
      <c r="N94" s="15">
        <v>0</v>
      </c>
      <c r="O94" s="15"/>
      <c r="P94" s="15"/>
      <c r="Q94" s="29">
        <f>SUM(G94:P94)</f>
        <v>4</v>
      </c>
    </row>
    <row r="95" spans="1:17" ht="15.75">
      <c r="A95" s="3">
        <v>90</v>
      </c>
      <c r="B95" s="9" t="s">
        <v>9</v>
      </c>
      <c r="C95" s="4" t="s">
        <v>74</v>
      </c>
      <c r="D95" s="21">
        <v>23143</v>
      </c>
      <c r="E95" s="4" t="s">
        <v>8</v>
      </c>
      <c r="F95" s="72" t="s">
        <v>58</v>
      </c>
      <c r="G95" s="69">
        <v>2</v>
      </c>
      <c r="H95" s="38">
        <v>0</v>
      </c>
      <c r="I95" s="38">
        <v>0</v>
      </c>
      <c r="J95" s="15">
        <v>0</v>
      </c>
      <c r="K95" s="15">
        <v>0</v>
      </c>
      <c r="L95" s="15">
        <v>0</v>
      </c>
      <c r="M95" s="15">
        <v>2</v>
      </c>
      <c r="N95" s="15">
        <v>0</v>
      </c>
      <c r="O95" s="15"/>
      <c r="P95" s="15"/>
      <c r="Q95" s="29">
        <f>SUM(G95:P95)</f>
        <v>4</v>
      </c>
    </row>
    <row r="96" spans="1:17" ht="15.75">
      <c r="A96" s="3">
        <v>91</v>
      </c>
      <c r="B96" s="20" t="s">
        <v>326</v>
      </c>
      <c r="C96" s="10" t="s">
        <v>327</v>
      </c>
      <c r="D96" s="36" t="s">
        <v>328</v>
      </c>
      <c r="E96" s="10" t="s">
        <v>8</v>
      </c>
      <c r="F96" s="10" t="s">
        <v>307</v>
      </c>
      <c r="G96" s="38">
        <v>0</v>
      </c>
      <c r="H96" s="38">
        <v>0</v>
      </c>
      <c r="I96" s="38">
        <v>0</v>
      </c>
      <c r="J96" s="15">
        <v>0</v>
      </c>
      <c r="K96" s="15">
        <v>3</v>
      </c>
      <c r="L96" s="15">
        <v>0</v>
      </c>
      <c r="M96" s="15">
        <v>0</v>
      </c>
      <c r="N96" s="15">
        <v>0</v>
      </c>
      <c r="O96" s="15"/>
      <c r="P96" s="15"/>
      <c r="Q96" s="29">
        <f>SUM(G96:P96)</f>
        <v>3</v>
      </c>
    </row>
    <row r="97" spans="1:17" ht="15.75">
      <c r="A97" s="3">
        <v>92</v>
      </c>
      <c r="B97" s="9" t="s">
        <v>21</v>
      </c>
      <c r="C97" s="4" t="s">
        <v>452</v>
      </c>
      <c r="D97" s="21">
        <v>25783</v>
      </c>
      <c r="E97" s="4" t="s">
        <v>397</v>
      </c>
      <c r="F97" s="10" t="s">
        <v>432</v>
      </c>
      <c r="G97" s="38">
        <v>0</v>
      </c>
      <c r="H97" s="38">
        <v>0</v>
      </c>
      <c r="I97" s="38">
        <v>0</v>
      </c>
      <c r="J97" s="15">
        <v>0</v>
      </c>
      <c r="K97" s="15">
        <v>0</v>
      </c>
      <c r="L97" s="15">
        <v>3</v>
      </c>
      <c r="M97" s="15">
        <v>0</v>
      </c>
      <c r="N97" s="15">
        <v>0</v>
      </c>
      <c r="O97" s="15"/>
      <c r="P97" s="15"/>
      <c r="Q97" s="29">
        <f>SUM(G97:P97)</f>
        <v>3</v>
      </c>
    </row>
    <row r="98" spans="1:17" ht="15.75">
      <c r="A98" s="3">
        <v>93</v>
      </c>
      <c r="B98" s="19" t="s">
        <v>172</v>
      </c>
      <c r="C98" s="26" t="s">
        <v>173</v>
      </c>
      <c r="D98" s="21" t="s">
        <v>483</v>
      </c>
      <c r="E98" s="15" t="s">
        <v>8</v>
      </c>
      <c r="F98" s="15" t="s">
        <v>174</v>
      </c>
      <c r="G98" s="15">
        <v>0</v>
      </c>
      <c r="H98" s="15">
        <v>0</v>
      </c>
      <c r="I98" s="4">
        <v>0</v>
      </c>
      <c r="J98" s="35">
        <v>3</v>
      </c>
      <c r="K98" s="15">
        <v>0</v>
      </c>
      <c r="L98" s="15">
        <v>0</v>
      </c>
      <c r="M98" s="15">
        <v>0</v>
      </c>
      <c r="N98" s="15">
        <v>0</v>
      </c>
      <c r="O98" s="15"/>
      <c r="P98" s="15"/>
      <c r="Q98" s="29">
        <f>SUM(G98:P98)</f>
        <v>3</v>
      </c>
    </row>
    <row r="99" spans="1:17" ht="15.75">
      <c r="A99" s="3">
        <v>94</v>
      </c>
      <c r="B99" s="94" t="s">
        <v>316</v>
      </c>
      <c r="C99" s="95" t="s">
        <v>524</v>
      </c>
      <c r="D99" s="50">
        <v>1992</v>
      </c>
      <c r="E99" s="95" t="s">
        <v>395</v>
      </c>
      <c r="F99" s="117" t="s">
        <v>61</v>
      </c>
      <c r="G99" s="15">
        <v>0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3</v>
      </c>
      <c r="N99" s="15">
        <v>0</v>
      </c>
      <c r="O99" s="15"/>
      <c r="P99" s="15"/>
      <c r="Q99" s="29">
        <f>SUM(G99:P99)</f>
        <v>3</v>
      </c>
    </row>
    <row r="100" spans="1:17" ht="15.75">
      <c r="A100" s="3">
        <v>95</v>
      </c>
      <c r="B100" s="68" t="s">
        <v>267</v>
      </c>
      <c r="C100" s="46" t="s">
        <v>268</v>
      </c>
      <c r="D100" s="50">
        <v>1990</v>
      </c>
      <c r="E100" s="47" t="s">
        <v>254</v>
      </c>
      <c r="F100" s="46" t="s">
        <v>216</v>
      </c>
      <c r="G100" s="15">
        <v>0</v>
      </c>
      <c r="H100" s="15">
        <v>3</v>
      </c>
      <c r="I100" s="4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/>
      <c r="P100" s="15"/>
      <c r="Q100" s="29">
        <f>SUM(G100:P100)</f>
        <v>3</v>
      </c>
    </row>
    <row r="101" spans="1:17" ht="15.75">
      <c r="A101" s="3">
        <v>96</v>
      </c>
      <c r="B101" s="9" t="s">
        <v>89</v>
      </c>
      <c r="C101" s="4" t="s">
        <v>130</v>
      </c>
      <c r="D101" s="21">
        <v>22025</v>
      </c>
      <c r="E101" s="4" t="s">
        <v>8</v>
      </c>
      <c r="F101" s="22" t="s">
        <v>58</v>
      </c>
      <c r="G101" s="15">
        <v>1</v>
      </c>
      <c r="H101" s="15">
        <v>0</v>
      </c>
      <c r="I101" s="15">
        <v>0</v>
      </c>
      <c r="J101" s="15">
        <v>0</v>
      </c>
      <c r="K101" s="15">
        <v>0</v>
      </c>
      <c r="L101" s="15">
        <v>2</v>
      </c>
      <c r="M101" s="15">
        <v>0</v>
      </c>
      <c r="N101" s="15">
        <v>0</v>
      </c>
      <c r="O101" s="15"/>
      <c r="P101" s="15"/>
      <c r="Q101" s="29">
        <f>SUM(G101:P101)</f>
        <v>3</v>
      </c>
    </row>
    <row r="102" spans="1:17" ht="15.75">
      <c r="A102" s="3">
        <v>97</v>
      </c>
      <c r="B102" s="9" t="s">
        <v>118</v>
      </c>
      <c r="C102" s="4" t="s">
        <v>119</v>
      </c>
      <c r="D102" s="21">
        <v>32576</v>
      </c>
      <c r="E102" s="4" t="s">
        <v>419</v>
      </c>
      <c r="F102" s="71" t="s">
        <v>433</v>
      </c>
      <c r="G102" s="38">
        <v>1</v>
      </c>
      <c r="H102" s="38">
        <v>0</v>
      </c>
      <c r="I102" s="38">
        <v>0</v>
      </c>
      <c r="J102" s="15">
        <v>0</v>
      </c>
      <c r="K102" s="15">
        <v>0</v>
      </c>
      <c r="L102" s="15">
        <v>2</v>
      </c>
      <c r="M102" s="15">
        <v>0</v>
      </c>
      <c r="N102" s="15">
        <v>0</v>
      </c>
      <c r="O102" s="15"/>
      <c r="P102" s="15"/>
      <c r="Q102" s="29">
        <f>SUM(G102:P102)</f>
        <v>3</v>
      </c>
    </row>
    <row r="103" spans="1:17" ht="15.75">
      <c r="A103" s="3">
        <v>98</v>
      </c>
      <c r="B103" s="9" t="s">
        <v>93</v>
      </c>
      <c r="C103" s="4" t="s">
        <v>131</v>
      </c>
      <c r="D103" s="21">
        <v>19961</v>
      </c>
      <c r="E103" s="4" t="s">
        <v>87</v>
      </c>
      <c r="F103" s="78"/>
      <c r="G103" s="15">
        <v>1</v>
      </c>
      <c r="H103" s="15">
        <v>0</v>
      </c>
      <c r="I103" s="15">
        <v>0</v>
      </c>
      <c r="J103" s="15">
        <v>0</v>
      </c>
      <c r="K103" s="15">
        <v>0</v>
      </c>
      <c r="L103" s="15">
        <v>2</v>
      </c>
      <c r="M103" s="15">
        <v>0</v>
      </c>
      <c r="N103" s="15">
        <v>0</v>
      </c>
      <c r="O103" s="15"/>
      <c r="P103" s="15"/>
      <c r="Q103" s="29">
        <f>SUM(G103:P103)</f>
        <v>3</v>
      </c>
    </row>
    <row r="104" spans="1:17" ht="15.75">
      <c r="A104" s="3">
        <v>99</v>
      </c>
      <c r="B104" s="19" t="s">
        <v>21</v>
      </c>
      <c r="C104" s="26" t="s">
        <v>575</v>
      </c>
      <c r="D104" s="50">
        <v>1980</v>
      </c>
      <c r="E104" s="4" t="s">
        <v>559</v>
      </c>
      <c r="F104" s="138"/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2</v>
      </c>
      <c r="O104" s="15"/>
      <c r="P104" s="15"/>
      <c r="Q104" s="29">
        <f>SUM(G104:P104)</f>
        <v>2</v>
      </c>
    </row>
    <row r="105" spans="1:17" ht="15.75">
      <c r="A105" s="3">
        <v>100</v>
      </c>
      <c r="B105" s="19" t="s">
        <v>204</v>
      </c>
      <c r="C105" s="26" t="s">
        <v>593</v>
      </c>
      <c r="D105" s="50">
        <v>1958</v>
      </c>
      <c r="E105" s="4" t="s">
        <v>558</v>
      </c>
      <c r="F105" s="138"/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2</v>
      </c>
      <c r="O105" s="15"/>
      <c r="P105" s="15"/>
      <c r="Q105" s="29">
        <f>SUM(G105:P105)</f>
        <v>2</v>
      </c>
    </row>
    <row r="106" spans="1:17" ht="15.75">
      <c r="A106" s="3">
        <v>101</v>
      </c>
      <c r="B106" s="9" t="s">
        <v>7</v>
      </c>
      <c r="C106" s="4" t="s">
        <v>595</v>
      </c>
      <c r="D106" s="37">
        <v>1969</v>
      </c>
      <c r="E106" s="126"/>
      <c r="F106" s="138"/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5">
        <v>2</v>
      </c>
      <c r="O106" s="15"/>
      <c r="P106" s="15"/>
      <c r="Q106" s="29">
        <f>SUM(G106:P106)</f>
        <v>2</v>
      </c>
    </row>
    <row r="107" spans="1:17" ht="15.75">
      <c r="A107" s="3">
        <v>102</v>
      </c>
      <c r="B107" s="19" t="s">
        <v>197</v>
      </c>
      <c r="C107" s="26" t="s">
        <v>594</v>
      </c>
      <c r="D107" s="51">
        <v>1980</v>
      </c>
      <c r="E107" s="15" t="s">
        <v>45</v>
      </c>
      <c r="F107" s="15" t="s">
        <v>61</v>
      </c>
      <c r="G107" s="15">
        <v>0</v>
      </c>
      <c r="H107" s="15">
        <v>0</v>
      </c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5">
        <v>2</v>
      </c>
      <c r="O107" s="15"/>
      <c r="P107" s="15"/>
      <c r="Q107" s="29">
        <f>SUM(G107:P107)</f>
        <v>2</v>
      </c>
    </row>
    <row r="108" spans="1:17" ht="15.75">
      <c r="A108" s="3">
        <v>103</v>
      </c>
      <c r="B108" s="19" t="s">
        <v>589</v>
      </c>
      <c r="C108" s="26" t="s">
        <v>588</v>
      </c>
      <c r="D108" s="125">
        <v>1954</v>
      </c>
      <c r="E108" s="10" t="s">
        <v>45</v>
      </c>
      <c r="F108" s="10" t="s">
        <v>61</v>
      </c>
      <c r="G108" s="15">
        <v>0</v>
      </c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2</v>
      </c>
      <c r="O108" s="15"/>
      <c r="P108" s="15"/>
      <c r="Q108" s="29">
        <f>SUM(G108:P108)</f>
        <v>2</v>
      </c>
    </row>
    <row r="109" spans="1:17" ht="15.75">
      <c r="A109" s="3">
        <v>104</v>
      </c>
      <c r="B109" s="9" t="s">
        <v>590</v>
      </c>
      <c r="C109" s="4" t="s">
        <v>431</v>
      </c>
      <c r="D109" s="125">
        <v>1962</v>
      </c>
      <c r="E109" s="15" t="s">
        <v>45</v>
      </c>
      <c r="F109" s="15" t="s">
        <v>61</v>
      </c>
      <c r="G109" s="15">
        <v>0</v>
      </c>
      <c r="H109" s="15">
        <v>0</v>
      </c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5">
        <v>2</v>
      </c>
      <c r="O109" s="15"/>
      <c r="P109" s="15"/>
      <c r="Q109" s="29">
        <f>SUM(G109:P109)</f>
        <v>2</v>
      </c>
    </row>
    <row r="110" spans="1:17" ht="15.75">
      <c r="A110" s="3">
        <v>105</v>
      </c>
      <c r="B110" s="68" t="s">
        <v>576</v>
      </c>
      <c r="C110" s="46" t="s">
        <v>577</v>
      </c>
      <c r="D110" s="50">
        <v>1960</v>
      </c>
      <c r="E110" s="47" t="s">
        <v>8</v>
      </c>
      <c r="F110" s="138"/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2</v>
      </c>
      <c r="O110" s="15"/>
      <c r="P110" s="15"/>
      <c r="Q110" s="29">
        <f>SUM(G110:P110)</f>
        <v>2</v>
      </c>
    </row>
    <row r="111" spans="1:17" ht="15.75">
      <c r="A111" s="3">
        <v>106</v>
      </c>
      <c r="B111" s="19" t="s">
        <v>584</v>
      </c>
      <c r="C111" s="26" t="s">
        <v>102</v>
      </c>
      <c r="D111" s="36">
        <v>1939</v>
      </c>
      <c r="E111" s="4" t="s">
        <v>75</v>
      </c>
      <c r="F111" s="70" t="s">
        <v>183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2</v>
      </c>
      <c r="O111" s="15"/>
      <c r="P111" s="15"/>
      <c r="Q111" s="29">
        <f>SUM(G111:P111)</f>
        <v>2</v>
      </c>
    </row>
    <row r="112" spans="1:17" ht="15.75">
      <c r="A112" s="3">
        <v>107</v>
      </c>
      <c r="B112" s="9" t="s">
        <v>587</v>
      </c>
      <c r="C112" s="4" t="s">
        <v>586</v>
      </c>
      <c r="D112" s="125">
        <v>1963</v>
      </c>
      <c r="E112" s="15" t="s">
        <v>8</v>
      </c>
      <c r="F112" s="15" t="s">
        <v>58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2</v>
      </c>
      <c r="O112" s="15"/>
      <c r="P112" s="15"/>
      <c r="Q112" s="29">
        <f>SUM(G112:P112)</f>
        <v>2</v>
      </c>
    </row>
    <row r="113" spans="1:17" ht="15.75">
      <c r="A113" s="3">
        <v>108</v>
      </c>
      <c r="B113" s="9" t="s">
        <v>84</v>
      </c>
      <c r="C113" s="4" t="s">
        <v>578</v>
      </c>
      <c r="D113" s="52">
        <v>1976</v>
      </c>
      <c r="E113" s="126"/>
      <c r="F113" s="125"/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2</v>
      </c>
      <c r="O113" s="15"/>
      <c r="P113" s="15"/>
      <c r="Q113" s="29">
        <f>SUM(G113:P113)</f>
        <v>2</v>
      </c>
    </row>
    <row r="114" spans="1:17" ht="15.75">
      <c r="A114" s="3">
        <v>109</v>
      </c>
      <c r="B114" s="68" t="s">
        <v>579</v>
      </c>
      <c r="C114" s="46" t="s">
        <v>580</v>
      </c>
      <c r="D114" s="37">
        <v>1965</v>
      </c>
      <c r="E114" s="10" t="s">
        <v>75</v>
      </c>
      <c r="F114" s="10" t="s">
        <v>171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2</v>
      </c>
      <c r="O114" s="15"/>
      <c r="P114" s="15"/>
      <c r="Q114" s="29">
        <f>SUM(G114:P114)</f>
        <v>2</v>
      </c>
    </row>
    <row r="115" spans="1:17" ht="15.75">
      <c r="A115" s="3">
        <v>110</v>
      </c>
      <c r="B115" s="9" t="s">
        <v>114</v>
      </c>
      <c r="C115" s="4" t="s">
        <v>349</v>
      </c>
      <c r="D115" s="51" t="s">
        <v>350</v>
      </c>
      <c r="E115" s="4" t="s">
        <v>8</v>
      </c>
      <c r="F115" s="4" t="s">
        <v>307</v>
      </c>
      <c r="G115" s="15">
        <v>0</v>
      </c>
      <c r="H115" s="15">
        <v>0</v>
      </c>
      <c r="I115" s="15">
        <v>0</v>
      </c>
      <c r="J115" s="15">
        <v>0</v>
      </c>
      <c r="K115" s="15">
        <v>2</v>
      </c>
      <c r="L115" s="15">
        <v>0</v>
      </c>
      <c r="M115" s="15">
        <v>0</v>
      </c>
      <c r="N115" s="15">
        <v>0</v>
      </c>
      <c r="O115" s="15"/>
      <c r="P115" s="15"/>
      <c r="Q115" s="29">
        <f>SUM(G115:P115)</f>
        <v>2</v>
      </c>
    </row>
    <row r="116" spans="1:17" ht="15.75">
      <c r="A116" s="3">
        <v>111</v>
      </c>
      <c r="B116" s="68" t="s">
        <v>551</v>
      </c>
      <c r="C116" s="46" t="s">
        <v>552</v>
      </c>
      <c r="D116" s="50" t="s">
        <v>553</v>
      </c>
      <c r="E116" s="46" t="s">
        <v>8</v>
      </c>
      <c r="F116" s="46" t="s">
        <v>554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2</v>
      </c>
      <c r="N116" s="15">
        <v>0</v>
      </c>
      <c r="O116" s="15"/>
      <c r="P116" s="15"/>
      <c r="Q116" s="29">
        <f>SUM(G116:P116)</f>
        <v>2</v>
      </c>
    </row>
    <row r="117" spans="1:17" ht="15.75">
      <c r="A117" s="3">
        <v>112</v>
      </c>
      <c r="B117" s="9" t="s">
        <v>369</v>
      </c>
      <c r="C117" s="4" t="s">
        <v>370</v>
      </c>
      <c r="D117" s="51" t="s">
        <v>371</v>
      </c>
      <c r="E117" s="4" t="s">
        <v>8</v>
      </c>
      <c r="F117" s="69" t="s">
        <v>307</v>
      </c>
      <c r="G117" s="15">
        <v>0</v>
      </c>
      <c r="H117" s="15">
        <v>0</v>
      </c>
      <c r="I117" s="15">
        <v>0</v>
      </c>
      <c r="J117" s="15">
        <v>0</v>
      </c>
      <c r="K117" s="15">
        <v>2</v>
      </c>
      <c r="L117" s="15">
        <v>0</v>
      </c>
      <c r="M117" s="15">
        <v>0</v>
      </c>
      <c r="N117" s="15">
        <v>0</v>
      </c>
      <c r="O117" s="15"/>
      <c r="P117" s="15"/>
      <c r="Q117" s="29">
        <f>SUM(G117:P117)</f>
        <v>2</v>
      </c>
    </row>
    <row r="118" spans="1:17" ht="15.75">
      <c r="A118" s="3">
        <v>113</v>
      </c>
      <c r="B118" s="20" t="s">
        <v>362</v>
      </c>
      <c r="C118" s="10" t="s">
        <v>363</v>
      </c>
      <c r="D118" s="36" t="s">
        <v>364</v>
      </c>
      <c r="E118" s="10" t="s">
        <v>8</v>
      </c>
      <c r="F118" s="10" t="s">
        <v>307</v>
      </c>
      <c r="G118" s="15">
        <v>0</v>
      </c>
      <c r="H118" s="15">
        <v>0</v>
      </c>
      <c r="I118" s="15">
        <v>0</v>
      </c>
      <c r="J118" s="15">
        <v>0</v>
      </c>
      <c r="K118" s="15">
        <v>2</v>
      </c>
      <c r="L118" s="15">
        <v>0</v>
      </c>
      <c r="M118" s="15">
        <v>0</v>
      </c>
      <c r="N118" s="15">
        <v>0</v>
      </c>
      <c r="O118" s="15"/>
      <c r="P118" s="15"/>
      <c r="Q118" s="29">
        <f>SUM(G118:P118)</f>
        <v>2</v>
      </c>
    </row>
    <row r="119" spans="1:17" ht="15.75">
      <c r="A119" s="3">
        <v>114</v>
      </c>
      <c r="B119" s="20" t="s">
        <v>86</v>
      </c>
      <c r="C119" s="10" t="s">
        <v>339</v>
      </c>
      <c r="D119" s="36" t="s">
        <v>340</v>
      </c>
      <c r="E119" s="10" t="s">
        <v>8</v>
      </c>
      <c r="F119" s="10" t="s">
        <v>307</v>
      </c>
      <c r="G119" s="15">
        <v>0</v>
      </c>
      <c r="H119" s="15">
        <v>0</v>
      </c>
      <c r="I119" s="15">
        <v>0</v>
      </c>
      <c r="J119" s="15">
        <v>0</v>
      </c>
      <c r="K119" s="15">
        <v>2</v>
      </c>
      <c r="L119" s="15">
        <v>0</v>
      </c>
      <c r="M119" s="15">
        <v>0</v>
      </c>
      <c r="N119" s="15">
        <v>0</v>
      </c>
      <c r="O119" s="15"/>
      <c r="P119" s="15"/>
      <c r="Q119" s="29">
        <f>SUM(G119:P119)</f>
        <v>2</v>
      </c>
    </row>
    <row r="120" spans="1:17" ht="15.75">
      <c r="A120" s="3">
        <v>115</v>
      </c>
      <c r="B120" s="20" t="s">
        <v>359</v>
      </c>
      <c r="C120" s="10" t="s">
        <v>374</v>
      </c>
      <c r="D120" s="36" t="s">
        <v>375</v>
      </c>
      <c r="E120" s="10" t="s">
        <v>8</v>
      </c>
      <c r="F120" s="49" t="s">
        <v>307</v>
      </c>
      <c r="G120" s="15">
        <v>0</v>
      </c>
      <c r="H120" s="15">
        <v>0</v>
      </c>
      <c r="I120" s="15">
        <v>0</v>
      </c>
      <c r="J120" s="15">
        <v>0</v>
      </c>
      <c r="K120" s="15">
        <v>2</v>
      </c>
      <c r="L120" s="15">
        <v>0</v>
      </c>
      <c r="M120" s="15">
        <v>0</v>
      </c>
      <c r="N120" s="15">
        <v>0</v>
      </c>
      <c r="O120" s="15"/>
      <c r="P120" s="15"/>
      <c r="Q120" s="29">
        <f>SUM(G120:P120)</f>
        <v>2</v>
      </c>
    </row>
    <row r="121" spans="1:17" ht="15.75">
      <c r="A121" s="3">
        <v>116</v>
      </c>
      <c r="B121" s="20" t="s">
        <v>359</v>
      </c>
      <c r="C121" s="10" t="s">
        <v>360</v>
      </c>
      <c r="D121" s="36" t="s">
        <v>361</v>
      </c>
      <c r="E121" s="10" t="s">
        <v>8</v>
      </c>
      <c r="F121" s="49" t="s">
        <v>307</v>
      </c>
      <c r="G121" s="15">
        <v>0</v>
      </c>
      <c r="H121" s="15">
        <v>0</v>
      </c>
      <c r="I121" s="15">
        <v>0</v>
      </c>
      <c r="J121" s="15">
        <v>0</v>
      </c>
      <c r="K121" s="15">
        <v>2</v>
      </c>
      <c r="L121" s="15">
        <v>0</v>
      </c>
      <c r="M121" s="15">
        <v>0</v>
      </c>
      <c r="N121" s="15">
        <v>0</v>
      </c>
      <c r="O121" s="15"/>
      <c r="P121" s="15"/>
      <c r="Q121" s="29">
        <f>SUM(G121:P121)</f>
        <v>2</v>
      </c>
    </row>
    <row r="122" spans="1:17" ht="15.75">
      <c r="A122" s="3">
        <v>117</v>
      </c>
      <c r="B122" s="20" t="s">
        <v>189</v>
      </c>
      <c r="C122" s="10" t="s">
        <v>332</v>
      </c>
      <c r="D122" s="21">
        <v>22993</v>
      </c>
      <c r="E122" s="4" t="s">
        <v>415</v>
      </c>
      <c r="F122" s="71" t="s">
        <v>433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2</v>
      </c>
      <c r="M122" s="15">
        <v>0</v>
      </c>
      <c r="N122" s="15">
        <v>0</v>
      </c>
      <c r="O122" s="15"/>
      <c r="P122" s="15"/>
      <c r="Q122" s="29">
        <f>SUM(G122:P122)</f>
        <v>2</v>
      </c>
    </row>
    <row r="123" spans="1:17" ht="15.75">
      <c r="A123" s="3">
        <v>118</v>
      </c>
      <c r="B123" s="20" t="s">
        <v>166</v>
      </c>
      <c r="C123" s="10" t="s">
        <v>332</v>
      </c>
      <c r="D123" s="36" t="s">
        <v>333</v>
      </c>
      <c r="E123" s="10" t="s">
        <v>75</v>
      </c>
      <c r="F123" s="49"/>
      <c r="G123" s="15">
        <v>0</v>
      </c>
      <c r="H123" s="15">
        <v>0</v>
      </c>
      <c r="I123" s="15">
        <v>0</v>
      </c>
      <c r="J123" s="15">
        <v>0</v>
      </c>
      <c r="K123" s="15">
        <v>2</v>
      </c>
      <c r="L123" s="15">
        <v>0</v>
      </c>
      <c r="M123" s="15">
        <v>0</v>
      </c>
      <c r="N123" s="15">
        <v>0</v>
      </c>
      <c r="O123" s="15"/>
      <c r="P123" s="15"/>
      <c r="Q123" s="29">
        <f>SUM(G123:P123)</f>
        <v>2</v>
      </c>
    </row>
    <row r="124" spans="1:17" ht="15.75">
      <c r="A124" s="3">
        <v>119</v>
      </c>
      <c r="B124" s="68" t="s">
        <v>5</v>
      </c>
      <c r="C124" s="46" t="s">
        <v>540</v>
      </c>
      <c r="D124" s="50" t="s">
        <v>510</v>
      </c>
      <c r="E124" s="46" t="s">
        <v>45</v>
      </c>
      <c r="F124" s="70" t="s">
        <v>61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2</v>
      </c>
      <c r="N124" s="15">
        <v>0</v>
      </c>
      <c r="O124" s="15"/>
      <c r="P124" s="15"/>
      <c r="Q124" s="29">
        <f>SUM(G124:P124)</f>
        <v>2</v>
      </c>
    </row>
    <row r="125" spans="1:17" ht="15.75">
      <c r="A125" s="3">
        <v>120</v>
      </c>
      <c r="B125" s="9" t="s">
        <v>7</v>
      </c>
      <c r="C125" s="4" t="s">
        <v>472</v>
      </c>
      <c r="D125" s="21">
        <v>15302</v>
      </c>
      <c r="E125" s="4" t="s">
        <v>45</v>
      </c>
      <c r="F125" s="72" t="s">
        <v>61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2</v>
      </c>
      <c r="M125" s="15">
        <v>0</v>
      </c>
      <c r="N125" s="15">
        <v>0</v>
      </c>
      <c r="O125" s="15"/>
      <c r="P125" s="15"/>
      <c r="Q125" s="29">
        <f>SUM(G125:P125)</f>
        <v>2</v>
      </c>
    </row>
    <row r="126" spans="1:17" ht="15.75">
      <c r="A126" s="3">
        <v>121</v>
      </c>
      <c r="B126" s="68" t="s">
        <v>478</v>
      </c>
      <c r="C126" s="46" t="s">
        <v>527</v>
      </c>
      <c r="D126" s="50" t="s">
        <v>500</v>
      </c>
      <c r="E126" s="46" t="s">
        <v>391</v>
      </c>
      <c r="F126" s="70" t="s">
        <v>479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2</v>
      </c>
      <c r="N126" s="15">
        <v>0</v>
      </c>
      <c r="O126" s="15"/>
      <c r="P126" s="15"/>
      <c r="Q126" s="29">
        <f>SUM(G126:P126)</f>
        <v>2</v>
      </c>
    </row>
    <row r="127" spans="1:17" ht="15.75">
      <c r="A127" s="3">
        <v>122</v>
      </c>
      <c r="B127" s="68" t="s">
        <v>79</v>
      </c>
      <c r="C127" s="46" t="s">
        <v>539</v>
      </c>
      <c r="D127" s="50" t="s">
        <v>503</v>
      </c>
      <c r="E127" s="46" t="s">
        <v>95</v>
      </c>
      <c r="F127" s="70"/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2</v>
      </c>
      <c r="N127" s="15">
        <v>0</v>
      </c>
      <c r="O127" s="15"/>
      <c r="P127" s="15"/>
      <c r="Q127" s="29">
        <f>SUM(G127:P127)</f>
        <v>2</v>
      </c>
    </row>
    <row r="128" spans="1:17" ht="15.75">
      <c r="A128" s="3">
        <v>123</v>
      </c>
      <c r="B128" s="9" t="s">
        <v>9</v>
      </c>
      <c r="C128" s="4" t="s">
        <v>471</v>
      </c>
      <c r="D128" s="21">
        <v>19060</v>
      </c>
      <c r="E128" s="4" t="s">
        <v>423</v>
      </c>
      <c r="F128" s="22"/>
      <c r="G128" s="15">
        <v>0</v>
      </c>
      <c r="H128" s="15">
        <v>0</v>
      </c>
      <c r="I128" s="15">
        <v>0</v>
      </c>
      <c r="J128" s="15">
        <v>0</v>
      </c>
      <c r="K128" s="15">
        <v>0</v>
      </c>
      <c r="L128" s="15">
        <v>2</v>
      </c>
      <c r="M128" s="15">
        <v>0</v>
      </c>
      <c r="N128" s="15">
        <v>0</v>
      </c>
      <c r="O128" s="15"/>
      <c r="P128" s="15"/>
      <c r="Q128" s="29">
        <f>SUM(G128:P128)</f>
        <v>2</v>
      </c>
    </row>
    <row r="129" spans="1:17" ht="15.75">
      <c r="A129" s="3">
        <v>124</v>
      </c>
      <c r="B129" s="9" t="s">
        <v>382</v>
      </c>
      <c r="C129" s="4" t="s">
        <v>383</v>
      </c>
      <c r="D129" s="21" t="s">
        <v>384</v>
      </c>
      <c r="E129" s="4" t="s">
        <v>8</v>
      </c>
      <c r="F129" s="72" t="s">
        <v>307</v>
      </c>
      <c r="G129" s="15">
        <v>0</v>
      </c>
      <c r="H129" s="15">
        <v>0</v>
      </c>
      <c r="I129" s="15">
        <v>0</v>
      </c>
      <c r="J129" s="15">
        <v>0</v>
      </c>
      <c r="K129" s="15">
        <v>2</v>
      </c>
      <c r="L129" s="15">
        <v>0</v>
      </c>
      <c r="M129" s="15">
        <v>0</v>
      </c>
      <c r="N129" s="15">
        <v>0</v>
      </c>
      <c r="O129" s="15"/>
      <c r="P129" s="15"/>
      <c r="Q129" s="29">
        <f>SUM(G129:P129)</f>
        <v>2</v>
      </c>
    </row>
    <row r="130" spans="1:17" ht="15.75">
      <c r="A130" s="3">
        <v>125</v>
      </c>
      <c r="B130" s="68" t="s">
        <v>291</v>
      </c>
      <c r="C130" s="46" t="s">
        <v>468</v>
      </c>
      <c r="D130" s="21">
        <v>31482</v>
      </c>
      <c r="E130" s="4" t="s">
        <v>8</v>
      </c>
      <c r="F130" s="72" t="s">
        <v>58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2</v>
      </c>
      <c r="M130" s="15">
        <v>0</v>
      </c>
      <c r="N130" s="15">
        <v>0</v>
      </c>
      <c r="O130" s="15"/>
      <c r="P130" s="15"/>
      <c r="Q130" s="29">
        <f>SUM(G130:P130)</f>
        <v>2</v>
      </c>
    </row>
    <row r="131" spans="1:17" ht="15.75">
      <c r="A131" s="3">
        <v>126</v>
      </c>
      <c r="B131" s="68" t="s">
        <v>314</v>
      </c>
      <c r="C131" s="46" t="s">
        <v>351</v>
      </c>
      <c r="D131" s="50" t="s">
        <v>352</v>
      </c>
      <c r="E131" s="47" t="s">
        <v>8</v>
      </c>
      <c r="F131" s="71" t="s">
        <v>307</v>
      </c>
      <c r="G131" s="15">
        <v>0</v>
      </c>
      <c r="H131" s="15">
        <v>0</v>
      </c>
      <c r="I131" s="15">
        <v>0</v>
      </c>
      <c r="J131" s="15">
        <v>0</v>
      </c>
      <c r="K131" s="15">
        <v>2</v>
      </c>
      <c r="L131" s="15">
        <v>0</v>
      </c>
      <c r="M131" s="15">
        <v>0</v>
      </c>
      <c r="N131" s="15">
        <v>0</v>
      </c>
      <c r="O131" s="15"/>
      <c r="P131" s="15"/>
      <c r="Q131" s="29">
        <f>SUM(G131:P131)</f>
        <v>2</v>
      </c>
    </row>
    <row r="132" spans="1:17" ht="15.75">
      <c r="A132" s="3">
        <v>127</v>
      </c>
      <c r="B132" s="68" t="s">
        <v>359</v>
      </c>
      <c r="C132" s="46" t="s">
        <v>467</v>
      </c>
      <c r="D132" s="21">
        <v>28164</v>
      </c>
      <c r="E132" s="4" t="s">
        <v>8</v>
      </c>
      <c r="F132" s="72"/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2</v>
      </c>
      <c r="M132" s="15">
        <v>0</v>
      </c>
      <c r="N132" s="15">
        <v>0</v>
      </c>
      <c r="O132" s="15"/>
      <c r="P132" s="15"/>
      <c r="Q132" s="29">
        <f>SUM(G132:P132)</f>
        <v>2</v>
      </c>
    </row>
    <row r="133" spans="1:17" ht="15.75">
      <c r="A133" s="3">
        <v>128</v>
      </c>
      <c r="B133" s="68" t="s">
        <v>269</v>
      </c>
      <c r="C133" s="46" t="s">
        <v>270</v>
      </c>
      <c r="D133" s="50">
        <v>1993</v>
      </c>
      <c r="E133" s="47" t="s">
        <v>271</v>
      </c>
      <c r="F133" s="71" t="s">
        <v>272</v>
      </c>
      <c r="G133" s="15">
        <v>0</v>
      </c>
      <c r="H133" s="15">
        <v>2</v>
      </c>
      <c r="I133" s="4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/>
      <c r="P133" s="15"/>
      <c r="Q133" s="29">
        <f>SUM(G133:P133)</f>
        <v>2</v>
      </c>
    </row>
    <row r="134" spans="1:17" ht="15.75">
      <c r="A134" s="3">
        <v>129</v>
      </c>
      <c r="B134" s="9" t="s">
        <v>429</v>
      </c>
      <c r="C134" s="4" t="s">
        <v>466</v>
      </c>
      <c r="D134" s="21">
        <v>22341</v>
      </c>
      <c r="E134" s="4" t="s">
        <v>428</v>
      </c>
      <c r="F134" s="72"/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2</v>
      </c>
      <c r="M134" s="15">
        <v>0</v>
      </c>
      <c r="N134" s="15">
        <v>0</v>
      </c>
      <c r="O134" s="15"/>
      <c r="P134" s="15"/>
      <c r="Q134" s="29">
        <f>SUM(G134:P134)</f>
        <v>2</v>
      </c>
    </row>
    <row r="135" spans="1:17" ht="15.75">
      <c r="A135" s="3">
        <v>130</v>
      </c>
      <c r="B135" s="9" t="s">
        <v>293</v>
      </c>
      <c r="C135" s="4" t="s">
        <v>466</v>
      </c>
      <c r="D135" s="21">
        <v>33293</v>
      </c>
      <c r="E135" s="4" t="s">
        <v>428</v>
      </c>
      <c r="F135" s="72"/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2</v>
      </c>
      <c r="M135" s="15">
        <v>0</v>
      </c>
      <c r="N135" s="15">
        <v>0</v>
      </c>
      <c r="O135" s="15"/>
      <c r="P135" s="15"/>
      <c r="Q135" s="29">
        <f>SUM(G135:P135)</f>
        <v>2</v>
      </c>
    </row>
    <row r="136" spans="1:17" ht="15.75">
      <c r="A136" s="3">
        <v>131</v>
      </c>
      <c r="B136" s="9" t="s">
        <v>422</v>
      </c>
      <c r="C136" s="4" t="s">
        <v>465</v>
      </c>
      <c r="D136" s="21">
        <v>23172</v>
      </c>
      <c r="E136" s="4" t="s">
        <v>75</v>
      </c>
      <c r="F136" s="70" t="s">
        <v>177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2</v>
      </c>
      <c r="M136" s="15">
        <v>0</v>
      </c>
      <c r="N136" s="15">
        <v>0</v>
      </c>
      <c r="O136" s="15"/>
      <c r="P136" s="15"/>
      <c r="Q136" s="29">
        <f>SUM(G136:P136)</f>
        <v>2</v>
      </c>
    </row>
    <row r="137" spans="1:17" ht="15.75">
      <c r="A137" s="3">
        <v>132</v>
      </c>
      <c r="B137" s="9" t="s">
        <v>27</v>
      </c>
      <c r="C137" s="4" t="s">
        <v>336</v>
      </c>
      <c r="D137" s="21" t="s">
        <v>337</v>
      </c>
      <c r="E137" s="4" t="s">
        <v>8</v>
      </c>
      <c r="F137" s="72" t="s">
        <v>310</v>
      </c>
      <c r="G137" s="15">
        <v>0</v>
      </c>
      <c r="H137" s="15">
        <v>0</v>
      </c>
      <c r="I137" s="15">
        <v>0</v>
      </c>
      <c r="J137" s="15">
        <v>0</v>
      </c>
      <c r="K137" s="15">
        <v>2</v>
      </c>
      <c r="L137" s="15">
        <v>0</v>
      </c>
      <c r="M137" s="15">
        <v>0</v>
      </c>
      <c r="N137" s="15">
        <v>0</v>
      </c>
      <c r="O137" s="15"/>
      <c r="P137" s="15"/>
      <c r="Q137" s="29">
        <f>SUM(G137:P137)</f>
        <v>2</v>
      </c>
    </row>
    <row r="138" spans="1:17" ht="15.75">
      <c r="A138" s="3">
        <v>133</v>
      </c>
      <c r="B138" s="9" t="s">
        <v>414</v>
      </c>
      <c r="C138" s="4" t="s">
        <v>462</v>
      </c>
      <c r="D138" s="21">
        <v>22247</v>
      </c>
      <c r="E138" s="4" t="s">
        <v>415</v>
      </c>
      <c r="F138" s="72"/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2</v>
      </c>
      <c r="M138" s="15">
        <v>0</v>
      </c>
      <c r="N138" s="15">
        <v>0</v>
      </c>
      <c r="O138" s="15"/>
      <c r="P138" s="15"/>
      <c r="Q138" s="29">
        <f>SUM(G138:P138)</f>
        <v>2</v>
      </c>
    </row>
    <row r="139" spans="1:17" ht="15.75">
      <c r="A139" s="3">
        <v>134</v>
      </c>
      <c r="B139" s="9" t="s">
        <v>412</v>
      </c>
      <c r="C139" s="4" t="s">
        <v>461</v>
      </c>
      <c r="D139" s="21">
        <v>16168</v>
      </c>
      <c r="E139" s="4" t="s">
        <v>95</v>
      </c>
      <c r="F139" s="72" t="s">
        <v>476</v>
      </c>
      <c r="G139" s="15">
        <v>0</v>
      </c>
      <c r="H139" s="15">
        <v>0</v>
      </c>
      <c r="I139" s="15">
        <v>0</v>
      </c>
      <c r="J139" s="15">
        <v>0</v>
      </c>
      <c r="K139" s="15">
        <v>0</v>
      </c>
      <c r="L139" s="15">
        <v>2</v>
      </c>
      <c r="M139" s="15">
        <v>0</v>
      </c>
      <c r="N139" s="15">
        <v>0</v>
      </c>
      <c r="O139" s="15"/>
      <c r="P139" s="15"/>
      <c r="Q139" s="29">
        <f>SUM(G139:P139)</f>
        <v>2</v>
      </c>
    </row>
    <row r="140" spans="1:17" ht="15.75">
      <c r="A140" s="3">
        <v>135</v>
      </c>
      <c r="B140" s="68" t="s">
        <v>161</v>
      </c>
      <c r="C140" s="46" t="s">
        <v>543</v>
      </c>
      <c r="D140" s="50" t="s">
        <v>531</v>
      </c>
      <c r="E140" s="46" t="s">
        <v>395</v>
      </c>
      <c r="F140" s="70"/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2</v>
      </c>
      <c r="N140" s="15">
        <v>0</v>
      </c>
      <c r="O140" s="15"/>
      <c r="P140" s="15"/>
      <c r="Q140" s="29">
        <f>SUM(G140:P140)</f>
        <v>2</v>
      </c>
    </row>
    <row r="141" spans="1:17" ht="15.75">
      <c r="A141" s="3">
        <v>136</v>
      </c>
      <c r="B141" s="9" t="s">
        <v>426</v>
      </c>
      <c r="C141" s="4" t="s">
        <v>459</v>
      </c>
      <c r="D141" s="21">
        <v>32872</v>
      </c>
      <c r="E141" s="4" t="s">
        <v>407</v>
      </c>
      <c r="F141" s="72"/>
      <c r="G141" s="15">
        <v>0</v>
      </c>
      <c r="H141" s="15">
        <v>0</v>
      </c>
      <c r="I141" s="15">
        <v>0</v>
      </c>
      <c r="J141" s="15">
        <v>0</v>
      </c>
      <c r="K141" s="15">
        <v>0</v>
      </c>
      <c r="L141" s="15">
        <v>2</v>
      </c>
      <c r="M141" s="15">
        <v>0</v>
      </c>
      <c r="N141" s="15">
        <v>0</v>
      </c>
      <c r="O141" s="15"/>
      <c r="P141" s="15"/>
      <c r="Q141" s="29">
        <f>SUM(G141:P141)</f>
        <v>2</v>
      </c>
    </row>
    <row r="142" spans="1:17" ht="15.75">
      <c r="A142" s="3">
        <v>137</v>
      </c>
      <c r="B142" s="9" t="s">
        <v>412</v>
      </c>
      <c r="C142" s="4" t="s">
        <v>458</v>
      </c>
      <c r="D142" s="21">
        <v>24185</v>
      </c>
      <c r="E142" s="4" t="s">
        <v>95</v>
      </c>
      <c r="F142" s="72" t="s">
        <v>477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/>
      <c r="P142" s="15"/>
      <c r="Q142" s="29">
        <f>SUM(G142:P142)</f>
        <v>2</v>
      </c>
    </row>
    <row r="143" spans="1:17" ht="15.75">
      <c r="A143" s="3">
        <v>138</v>
      </c>
      <c r="B143" s="9" t="s">
        <v>29</v>
      </c>
      <c r="C143" s="4" t="s">
        <v>457</v>
      </c>
      <c r="D143" s="21">
        <v>25769</v>
      </c>
      <c r="E143" s="4" t="s">
        <v>75</v>
      </c>
      <c r="F143" s="71" t="s">
        <v>433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2</v>
      </c>
      <c r="M143" s="15">
        <v>0</v>
      </c>
      <c r="N143" s="15">
        <v>0</v>
      </c>
      <c r="O143" s="15"/>
      <c r="P143" s="15"/>
      <c r="Q143" s="29">
        <f>SUM(G143:P143)</f>
        <v>2</v>
      </c>
    </row>
    <row r="144" spans="1:17" ht="15.75">
      <c r="A144" s="3">
        <v>139</v>
      </c>
      <c r="B144" s="19" t="s">
        <v>289</v>
      </c>
      <c r="C144" s="26" t="s">
        <v>367</v>
      </c>
      <c r="D144" s="37" t="s">
        <v>368</v>
      </c>
      <c r="E144" s="15" t="s">
        <v>8</v>
      </c>
      <c r="F144" s="38" t="s">
        <v>307</v>
      </c>
      <c r="G144" s="15">
        <v>0</v>
      </c>
      <c r="H144" s="15">
        <v>0</v>
      </c>
      <c r="I144" s="15">
        <v>0</v>
      </c>
      <c r="J144" s="15">
        <v>0</v>
      </c>
      <c r="K144" s="15">
        <v>2</v>
      </c>
      <c r="L144" s="15">
        <v>0</v>
      </c>
      <c r="M144" s="15">
        <v>0</v>
      </c>
      <c r="N144" s="15">
        <v>0</v>
      </c>
      <c r="O144" s="15"/>
      <c r="P144" s="15"/>
      <c r="Q144" s="29">
        <f>SUM(G144:P144)</f>
        <v>2</v>
      </c>
    </row>
    <row r="145" spans="1:17" ht="15.75">
      <c r="A145" s="3">
        <v>140</v>
      </c>
      <c r="B145" s="19" t="s">
        <v>585</v>
      </c>
      <c r="C145" s="26" t="s">
        <v>338</v>
      </c>
      <c r="D145" s="37" t="s">
        <v>386</v>
      </c>
      <c r="E145" s="15" t="s">
        <v>87</v>
      </c>
      <c r="F145" s="38" t="s">
        <v>297</v>
      </c>
      <c r="G145" s="15">
        <v>0</v>
      </c>
      <c r="H145" s="15">
        <v>0</v>
      </c>
      <c r="I145" s="15">
        <v>0</v>
      </c>
      <c r="J145" s="15">
        <v>0</v>
      </c>
      <c r="K145" s="15">
        <v>2</v>
      </c>
      <c r="L145" s="15">
        <v>0</v>
      </c>
      <c r="M145" s="15">
        <v>0</v>
      </c>
      <c r="N145" s="15">
        <v>0</v>
      </c>
      <c r="O145" s="15"/>
      <c r="P145" s="15"/>
      <c r="Q145" s="29">
        <f>SUM(G145:P145)</f>
        <v>2</v>
      </c>
    </row>
    <row r="146" spans="1:17" ht="15.75">
      <c r="A146" s="3">
        <v>141</v>
      </c>
      <c r="B146" s="121" t="s">
        <v>413</v>
      </c>
      <c r="C146" s="122" t="s">
        <v>456</v>
      </c>
      <c r="D146" s="111">
        <v>21455</v>
      </c>
      <c r="E146" s="107" t="s">
        <v>391</v>
      </c>
      <c r="F146" s="113" t="s">
        <v>433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2</v>
      </c>
      <c r="M146" s="15">
        <v>0</v>
      </c>
      <c r="N146" s="15">
        <v>0</v>
      </c>
      <c r="O146" s="15"/>
      <c r="P146" s="15"/>
      <c r="Q146" s="29">
        <f>SUM(G146:P146)</f>
        <v>2</v>
      </c>
    </row>
    <row r="147" spans="1:17" ht="15.75">
      <c r="A147" s="3">
        <v>142</v>
      </c>
      <c r="B147" s="121" t="s">
        <v>82</v>
      </c>
      <c r="C147" s="122" t="s">
        <v>456</v>
      </c>
      <c r="D147" s="111">
        <v>17074</v>
      </c>
      <c r="E147" s="107" t="s">
        <v>397</v>
      </c>
      <c r="F147" s="162" t="s">
        <v>432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2</v>
      </c>
      <c r="M147" s="15">
        <v>0</v>
      </c>
      <c r="N147" s="15">
        <v>0</v>
      </c>
      <c r="O147" s="15"/>
      <c r="P147" s="15"/>
      <c r="Q147" s="29">
        <f>SUM(G147:P147)</f>
        <v>2</v>
      </c>
    </row>
    <row r="148" spans="1:17" ht="15.75">
      <c r="A148" s="3">
        <v>143</v>
      </c>
      <c r="B148" s="118" t="s">
        <v>195</v>
      </c>
      <c r="C148" s="89" t="s">
        <v>541</v>
      </c>
      <c r="D148" s="87" t="s">
        <v>513</v>
      </c>
      <c r="E148" s="89" t="s">
        <v>45</v>
      </c>
      <c r="F148" s="90" t="s">
        <v>542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2</v>
      </c>
      <c r="N148" s="15">
        <v>0</v>
      </c>
      <c r="O148" s="15"/>
      <c r="P148" s="15"/>
      <c r="Q148" s="29">
        <f>SUM(G148:P148)</f>
        <v>2</v>
      </c>
    </row>
    <row r="149" spans="1:17" ht="15.75">
      <c r="A149" s="3">
        <v>144</v>
      </c>
      <c r="B149" s="118" t="s">
        <v>535</v>
      </c>
      <c r="C149" s="89" t="s">
        <v>536</v>
      </c>
      <c r="D149" s="87" t="s">
        <v>525</v>
      </c>
      <c r="E149" s="89" t="s">
        <v>45</v>
      </c>
      <c r="F149" s="90" t="s">
        <v>61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2</v>
      </c>
      <c r="N149" s="15">
        <v>0</v>
      </c>
      <c r="O149" s="15"/>
      <c r="P149" s="15"/>
      <c r="Q149" s="29">
        <f>SUM(G149:P149)</f>
        <v>2</v>
      </c>
    </row>
    <row r="150" spans="1:17" ht="15.75">
      <c r="A150" s="3">
        <v>145</v>
      </c>
      <c r="B150" s="19" t="s">
        <v>175</v>
      </c>
      <c r="C150" s="26" t="s">
        <v>176</v>
      </c>
      <c r="D150" s="21" t="s">
        <v>486</v>
      </c>
      <c r="E150" s="15" t="s">
        <v>75</v>
      </c>
      <c r="F150" s="15" t="s">
        <v>177</v>
      </c>
      <c r="G150" s="15">
        <v>0</v>
      </c>
      <c r="H150" s="15">
        <v>0</v>
      </c>
      <c r="I150" s="4">
        <v>0</v>
      </c>
      <c r="J150" s="35">
        <v>2</v>
      </c>
      <c r="K150" s="15">
        <v>0</v>
      </c>
      <c r="L150" s="15">
        <v>0</v>
      </c>
      <c r="M150" s="15">
        <v>0</v>
      </c>
      <c r="N150" s="15">
        <v>0</v>
      </c>
      <c r="O150" s="15"/>
      <c r="P150" s="15"/>
      <c r="Q150" s="29">
        <f>SUM(G150:P150)</f>
        <v>2</v>
      </c>
    </row>
    <row r="151" spans="1:17" ht="15.75">
      <c r="A151" s="3">
        <v>146</v>
      </c>
      <c r="B151" s="68" t="s">
        <v>526</v>
      </c>
      <c r="C151" s="46" t="s">
        <v>108</v>
      </c>
      <c r="D151" s="50" t="s">
        <v>506</v>
      </c>
      <c r="E151" s="46" t="s">
        <v>159</v>
      </c>
      <c r="F151" s="46" t="s">
        <v>160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2</v>
      </c>
      <c r="N151" s="15">
        <v>0</v>
      </c>
      <c r="O151" s="15"/>
      <c r="P151" s="15"/>
      <c r="Q151" s="29">
        <f>SUM(G151:P151)</f>
        <v>2</v>
      </c>
    </row>
    <row r="152" spans="1:17" ht="15.75">
      <c r="A152" s="3">
        <v>147</v>
      </c>
      <c r="B152" s="118" t="s">
        <v>529</v>
      </c>
      <c r="C152" s="89" t="s">
        <v>530</v>
      </c>
      <c r="D152" s="87" t="s">
        <v>531</v>
      </c>
      <c r="E152" s="89" t="s">
        <v>395</v>
      </c>
      <c r="F152" s="90" t="s">
        <v>61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2</v>
      </c>
      <c r="N152" s="15">
        <v>0</v>
      </c>
      <c r="O152" s="15"/>
      <c r="P152" s="15"/>
      <c r="Q152" s="29">
        <f>SUM(G152:P152)</f>
        <v>2</v>
      </c>
    </row>
    <row r="153" spans="1:17" ht="15.75">
      <c r="A153" s="3">
        <v>148</v>
      </c>
      <c r="B153" s="118" t="s">
        <v>29</v>
      </c>
      <c r="C153" s="89" t="s">
        <v>544</v>
      </c>
      <c r="D153" s="87" t="s">
        <v>509</v>
      </c>
      <c r="E153" s="89" t="s">
        <v>415</v>
      </c>
      <c r="F153" s="90"/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2</v>
      </c>
      <c r="N153" s="15">
        <v>0</v>
      </c>
      <c r="O153" s="15"/>
      <c r="P153" s="15"/>
      <c r="Q153" s="29">
        <f>SUM(G153:P153)</f>
        <v>2</v>
      </c>
    </row>
    <row r="154" spans="1:17" ht="15.75">
      <c r="A154" s="3">
        <v>149</v>
      </c>
      <c r="B154" s="68" t="s">
        <v>31</v>
      </c>
      <c r="C154" s="46" t="s">
        <v>455</v>
      </c>
      <c r="D154" s="21">
        <v>22691</v>
      </c>
      <c r="E154" s="4" t="s">
        <v>397</v>
      </c>
      <c r="F154" s="10" t="s">
        <v>432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2</v>
      </c>
      <c r="M154" s="15">
        <v>0</v>
      </c>
      <c r="N154" s="15">
        <v>0</v>
      </c>
      <c r="O154" s="15"/>
      <c r="P154" s="15"/>
      <c r="Q154" s="29">
        <f>SUM(G154:P154)</f>
        <v>2</v>
      </c>
    </row>
    <row r="155" spans="1:17" ht="15.75">
      <c r="A155" s="3">
        <v>150</v>
      </c>
      <c r="B155" s="121" t="s">
        <v>425</v>
      </c>
      <c r="C155" s="122" t="s">
        <v>454</v>
      </c>
      <c r="D155" s="111">
        <v>16685</v>
      </c>
      <c r="E155" s="107" t="s">
        <v>75</v>
      </c>
      <c r="F155" s="115" t="s">
        <v>171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2</v>
      </c>
      <c r="M155" s="15">
        <v>0</v>
      </c>
      <c r="N155" s="15">
        <v>0</v>
      </c>
      <c r="O155" s="15"/>
      <c r="P155" s="15"/>
      <c r="Q155" s="29">
        <f>SUM(G155:P155)</f>
        <v>2</v>
      </c>
    </row>
    <row r="156" spans="1:17" ht="15.75">
      <c r="A156" s="3">
        <v>151</v>
      </c>
      <c r="B156" s="9" t="s">
        <v>15</v>
      </c>
      <c r="C156" s="4" t="s">
        <v>376</v>
      </c>
      <c r="D156" s="21" t="s">
        <v>489</v>
      </c>
      <c r="E156" s="4" t="s">
        <v>87</v>
      </c>
      <c r="F156" s="22" t="s">
        <v>297</v>
      </c>
      <c r="G156" s="15">
        <v>0</v>
      </c>
      <c r="H156" s="15">
        <v>0</v>
      </c>
      <c r="I156" s="15">
        <v>0</v>
      </c>
      <c r="J156" s="15">
        <v>0</v>
      </c>
      <c r="K156" s="15">
        <v>2</v>
      </c>
      <c r="L156" s="15">
        <v>0</v>
      </c>
      <c r="M156" s="15">
        <v>0</v>
      </c>
      <c r="N156" s="15">
        <v>0</v>
      </c>
      <c r="O156" s="15"/>
      <c r="P156" s="15"/>
      <c r="Q156" s="29">
        <f>SUM(G156:P156)</f>
        <v>2</v>
      </c>
    </row>
    <row r="157" spans="1:17" ht="15.75">
      <c r="A157" s="3">
        <v>152</v>
      </c>
      <c r="B157" s="118" t="s">
        <v>93</v>
      </c>
      <c r="C157" s="89" t="s">
        <v>528</v>
      </c>
      <c r="D157" s="103">
        <v>1974</v>
      </c>
      <c r="E157" s="89" t="s">
        <v>419</v>
      </c>
      <c r="F157" s="90"/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2</v>
      </c>
      <c r="N157" s="15">
        <v>0</v>
      </c>
      <c r="O157" s="15"/>
      <c r="P157" s="15"/>
      <c r="Q157" s="29">
        <f>SUM(G157:P157)</f>
        <v>2</v>
      </c>
    </row>
    <row r="158" spans="1:17" ht="15.75">
      <c r="A158" s="3">
        <v>153</v>
      </c>
      <c r="B158" s="108" t="s">
        <v>195</v>
      </c>
      <c r="C158" s="107" t="s">
        <v>372</v>
      </c>
      <c r="D158" s="111" t="s">
        <v>373</v>
      </c>
      <c r="E158" s="107" t="s">
        <v>8</v>
      </c>
      <c r="F158" s="114" t="s">
        <v>307</v>
      </c>
      <c r="G158" s="15">
        <v>0</v>
      </c>
      <c r="H158" s="15">
        <v>0</v>
      </c>
      <c r="I158" s="15">
        <v>0</v>
      </c>
      <c r="J158" s="15">
        <v>0</v>
      </c>
      <c r="K158" s="15">
        <v>2</v>
      </c>
      <c r="L158" s="15">
        <v>0</v>
      </c>
      <c r="M158" s="15">
        <v>0</v>
      </c>
      <c r="N158" s="15">
        <v>0</v>
      </c>
      <c r="O158" s="15"/>
      <c r="P158" s="15"/>
      <c r="Q158" s="29">
        <f>SUM(G158:P158)</f>
        <v>2</v>
      </c>
    </row>
    <row r="159" spans="1:17" ht="15.75">
      <c r="A159" s="3">
        <v>154</v>
      </c>
      <c r="B159" s="9" t="s">
        <v>424</v>
      </c>
      <c r="C159" s="4" t="s">
        <v>119</v>
      </c>
      <c r="D159" s="21">
        <v>29947</v>
      </c>
      <c r="E159" s="4" t="s">
        <v>75</v>
      </c>
      <c r="F159" s="22" t="s">
        <v>480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2</v>
      </c>
      <c r="M159" s="15">
        <v>0</v>
      </c>
      <c r="N159" s="15">
        <v>0</v>
      </c>
      <c r="O159" s="15"/>
      <c r="P159" s="15"/>
      <c r="Q159" s="29">
        <f>SUM(G159:P159)</f>
        <v>2</v>
      </c>
    </row>
    <row r="160" spans="1:17" ht="15.75">
      <c r="A160" s="3">
        <v>155</v>
      </c>
      <c r="B160" s="118" t="s">
        <v>10</v>
      </c>
      <c r="C160" s="89" t="s">
        <v>343</v>
      </c>
      <c r="D160" s="87" t="s">
        <v>344</v>
      </c>
      <c r="E160" s="89" t="s">
        <v>8</v>
      </c>
      <c r="F160" s="90" t="s">
        <v>307</v>
      </c>
      <c r="G160" s="15">
        <v>0</v>
      </c>
      <c r="H160" s="15">
        <v>0</v>
      </c>
      <c r="I160" s="15">
        <v>0</v>
      </c>
      <c r="J160" s="15">
        <v>0</v>
      </c>
      <c r="K160" s="15">
        <v>2</v>
      </c>
      <c r="L160" s="15">
        <v>0</v>
      </c>
      <c r="M160" s="15">
        <v>0</v>
      </c>
      <c r="N160" s="15">
        <v>0</v>
      </c>
      <c r="O160" s="15"/>
      <c r="P160" s="15"/>
      <c r="Q160" s="29">
        <f>SUM(G160:P160)</f>
        <v>2</v>
      </c>
    </row>
    <row r="161" spans="1:17" ht="15.75">
      <c r="A161" s="3">
        <v>156</v>
      </c>
      <c r="B161" s="99" t="s">
        <v>377</v>
      </c>
      <c r="C161" s="107" t="s">
        <v>378</v>
      </c>
      <c r="D161" s="174" t="s">
        <v>379</v>
      </c>
      <c r="E161" s="107" t="s">
        <v>8</v>
      </c>
      <c r="F161" s="90" t="s">
        <v>307</v>
      </c>
      <c r="G161" s="15">
        <v>0</v>
      </c>
      <c r="H161" s="15">
        <v>0</v>
      </c>
      <c r="I161" s="15">
        <v>0</v>
      </c>
      <c r="J161" s="15">
        <v>0</v>
      </c>
      <c r="K161" s="15">
        <v>2</v>
      </c>
      <c r="L161" s="15">
        <v>0</v>
      </c>
      <c r="M161" s="15">
        <v>0</v>
      </c>
      <c r="N161" s="15">
        <v>0</v>
      </c>
      <c r="O161" s="15"/>
      <c r="P161" s="15"/>
      <c r="Q161" s="29">
        <f>SUM(G161:P161)</f>
        <v>2</v>
      </c>
    </row>
    <row r="162" spans="1:17" ht="15.75">
      <c r="A162" s="3">
        <v>157</v>
      </c>
      <c r="B162" s="121" t="s">
        <v>187</v>
      </c>
      <c r="C162" s="122" t="s">
        <v>188</v>
      </c>
      <c r="D162" s="111" t="s">
        <v>493</v>
      </c>
      <c r="E162" s="112" t="s">
        <v>8</v>
      </c>
      <c r="F162" s="115" t="s">
        <v>58</v>
      </c>
      <c r="G162" s="15">
        <v>0</v>
      </c>
      <c r="H162" s="15">
        <v>0</v>
      </c>
      <c r="I162" s="4">
        <v>0</v>
      </c>
      <c r="J162" s="35">
        <v>2</v>
      </c>
      <c r="K162" s="15">
        <v>0</v>
      </c>
      <c r="L162" s="15">
        <v>0</v>
      </c>
      <c r="M162" s="15">
        <v>0</v>
      </c>
      <c r="N162" s="15">
        <v>0</v>
      </c>
      <c r="O162" s="15"/>
      <c r="P162" s="15"/>
      <c r="Q162" s="29">
        <f>SUM(G162:P162)</f>
        <v>2</v>
      </c>
    </row>
    <row r="163" spans="1:17" ht="15.75">
      <c r="A163" s="3">
        <v>158</v>
      </c>
      <c r="B163" s="108" t="s">
        <v>547</v>
      </c>
      <c r="C163" s="107" t="s">
        <v>548</v>
      </c>
      <c r="D163" s="174">
        <v>1988</v>
      </c>
      <c r="E163" s="110" t="s">
        <v>419</v>
      </c>
      <c r="F163" s="116"/>
      <c r="G163" s="15">
        <v>0</v>
      </c>
      <c r="H163" s="15">
        <v>0</v>
      </c>
      <c r="I163" s="15">
        <v>0</v>
      </c>
      <c r="J163" s="15">
        <v>0</v>
      </c>
      <c r="K163" s="15">
        <v>0</v>
      </c>
      <c r="L163" s="15">
        <v>0</v>
      </c>
      <c r="M163" s="15">
        <v>2</v>
      </c>
      <c r="N163" s="15">
        <v>0</v>
      </c>
      <c r="O163" s="15"/>
      <c r="P163" s="15"/>
      <c r="Q163" s="29">
        <f>SUM(G163:P163)</f>
        <v>2</v>
      </c>
    </row>
    <row r="164" spans="1:17" ht="15.75">
      <c r="A164" s="3">
        <v>159</v>
      </c>
      <c r="B164" s="100" t="s">
        <v>77</v>
      </c>
      <c r="C164" s="89" t="s">
        <v>448</v>
      </c>
      <c r="D164" s="111">
        <v>20409</v>
      </c>
      <c r="E164" s="107" t="s">
        <v>75</v>
      </c>
      <c r="F164" s="114" t="s">
        <v>475</v>
      </c>
      <c r="G164" s="15">
        <v>0</v>
      </c>
      <c r="H164" s="15">
        <v>0</v>
      </c>
      <c r="I164" s="15">
        <v>0</v>
      </c>
      <c r="J164" s="15">
        <v>0</v>
      </c>
      <c r="K164" s="15">
        <v>0</v>
      </c>
      <c r="L164" s="15">
        <v>2</v>
      </c>
      <c r="M164" s="15">
        <v>0</v>
      </c>
      <c r="N164" s="15">
        <v>0</v>
      </c>
      <c r="O164" s="15"/>
      <c r="P164" s="15"/>
      <c r="Q164" s="29">
        <f>SUM(G164:P164)</f>
        <v>2</v>
      </c>
    </row>
    <row r="165" spans="1:17" ht="15.75">
      <c r="A165" s="3">
        <v>160</v>
      </c>
      <c r="B165" s="100" t="s">
        <v>329</v>
      </c>
      <c r="C165" s="89" t="s">
        <v>447</v>
      </c>
      <c r="D165" s="111">
        <v>14479</v>
      </c>
      <c r="E165" s="107" t="s">
        <v>75</v>
      </c>
      <c r="F165" s="115" t="s">
        <v>171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2</v>
      </c>
      <c r="M165" s="15">
        <v>0</v>
      </c>
      <c r="N165" s="15">
        <v>0</v>
      </c>
      <c r="O165" s="15"/>
      <c r="P165" s="15"/>
      <c r="Q165" s="29">
        <f>SUM(G165:P165)</f>
        <v>2</v>
      </c>
    </row>
    <row r="166" spans="1:17" ht="15.75">
      <c r="A166" s="3">
        <v>161</v>
      </c>
      <c r="B166" s="100" t="s">
        <v>417</v>
      </c>
      <c r="C166" s="89" t="s">
        <v>447</v>
      </c>
      <c r="D166" s="111">
        <v>24334</v>
      </c>
      <c r="E166" s="107" t="s">
        <v>75</v>
      </c>
      <c r="F166" s="90" t="s">
        <v>177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2</v>
      </c>
      <c r="M166" s="15">
        <v>0</v>
      </c>
      <c r="N166" s="15">
        <v>0</v>
      </c>
      <c r="O166" s="15"/>
      <c r="P166" s="15"/>
      <c r="Q166" s="29">
        <f>SUM(G166:P166)</f>
        <v>2</v>
      </c>
    </row>
    <row r="167" spans="1:17" ht="15.75">
      <c r="A167" s="3">
        <v>162</v>
      </c>
      <c r="B167" s="100" t="s">
        <v>9</v>
      </c>
      <c r="C167" s="89" t="s">
        <v>545</v>
      </c>
      <c r="D167" s="87">
        <v>1987</v>
      </c>
      <c r="E167" s="89" t="s">
        <v>45</v>
      </c>
      <c r="F167" s="90"/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2</v>
      </c>
      <c r="N167" s="15">
        <v>0</v>
      </c>
      <c r="O167" s="15"/>
      <c r="P167" s="15"/>
      <c r="Q167" s="29">
        <f>SUM(G167:P167)</f>
        <v>2</v>
      </c>
    </row>
    <row r="168" spans="1:17" ht="15.75">
      <c r="A168" s="3">
        <v>163</v>
      </c>
      <c r="B168" s="100" t="s">
        <v>195</v>
      </c>
      <c r="C168" s="89" t="s">
        <v>365</v>
      </c>
      <c r="D168" s="87" t="s">
        <v>366</v>
      </c>
      <c r="E168" s="89" t="s">
        <v>8</v>
      </c>
      <c r="F168" s="90" t="s">
        <v>307</v>
      </c>
      <c r="G168" s="15">
        <v>0</v>
      </c>
      <c r="H168" s="15">
        <v>0</v>
      </c>
      <c r="I168" s="15">
        <v>0</v>
      </c>
      <c r="J168" s="15">
        <v>0</v>
      </c>
      <c r="K168" s="15">
        <v>2</v>
      </c>
      <c r="L168" s="15">
        <v>0</v>
      </c>
      <c r="M168" s="15">
        <v>0</v>
      </c>
      <c r="N168" s="15">
        <v>0</v>
      </c>
      <c r="O168" s="15"/>
      <c r="P168" s="15"/>
      <c r="Q168" s="29">
        <f>SUM(G168:P168)</f>
        <v>2</v>
      </c>
    </row>
    <row r="169" spans="1:17" ht="15.75">
      <c r="A169" s="3">
        <v>164</v>
      </c>
      <c r="B169" s="45" t="s">
        <v>258</v>
      </c>
      <c r="C169" s="46" t="s">
        <v>348</v>
      </c>
      <c r="D169" s="50">
        <v>1988</v>
      </c>
      <c r="E169" s="46" t="s">
        <v>8</v>
      </c>
      <c r="F169" s="46"/>
      <c r="G169" s="15">
        <v>0</v>
      </c>
      <c r="H169" s="15">
        <v>0</v>
      </c>
      <c r="I169" s="4">
        <v>0</v>
      </c>
      <c r="J169" s="15">
        <v>0</v>
      </c>
      <c r="K169" s="15">
        <v>2</v>
      </c>
      <c r="L169" s="15">
        <v>0</v>
      </c>
      <c r="M169" s="15">
        <v>0</v>
      </c>
      <c r="N169" s="15">
        <v>0</v>
      </c>
      <c r="O169" s="15"/>
      <c r="P169" s="15"/>
      <c r="Q169" s="29">
        <f>SUM(G169:P169)</f>
        <v>2</v>
      </c>
    </row>
    <row r="170" spans="1:17" ht="15.75">
      <c r="A170" s="3">
        <v>165</v>
      </c>
      <c r="B170" s="121" t="s">
        <v>416</v>
      </c>
      <c r="C170" s="122" t="s">
        <v>446</v>
      </c>
      <c r="D170" s="111">
        <v>32433</v>
      </c>
      <c r="E170" s="107" t="s">
        <v>8</v>
      </c>
      <c r="F170" s="114" t="s">
        <v>58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2</v>
      </c>
      <c r="M170" s="15">
        <v>0</v>
      </c>
      <c r="N170" s="15">
        <v>0</v>
      </c>
      <c r="O170" s="15"/>
      <c r="P170" s="15"/>
      <c r="Q170" s="29">
        <f>SUM(G170:P170)</f>
        <v>2</v>
      </c>
    </row>
    <row r="171" spans="1:17" ht="15.75">
      <c r="A171" s="3">
        <v>166</v>
      </c>
      <c r="B171" s="128" t="s">
        <v>9</v>
      </c>
      <c r="C171" s="105" t="s">
        <v>445</v>
      </c>
      <c r="D171" s="111">
        <v>28609</v>
      </c>
      <c r="E171" s="107" t="s">
        <v>8</v>
      </c>
      <c r="F171" s="114"/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2</v>
      </c>
      <c r="M171" s="15">
        <v>0</v>
      </c>
      <c r="N171" s="15">
        <v>0</v>
      </c>
      <c r="O171" s="15"/>
      <c r="P171" s="15"/>
      <c r="Q171" s="29">
        <f>SUM(G171:P171)</f>
        <v>2</v>
      </c>
    </row>
    <row r="172" spans="1:17" ht="15.75">
      <c r="A172" s="3">
        <v>167</v>
      </c>
      <c r="B172" s="108" t="s">
        <v>293</v>
      </c>
      <c r="C172" s="107" t="s">
        <v>380</v>
      </c>
      <c r="D172" s="111" t="s">
        <v>381</v>
      </c>
      <c r="E172" s="107" t="s">
        <v>8</v>
      </c>
      <c r="F172" s="116" t="s">
        <v>307</v>
      </c>
      <c r="G172" s="15">
        <v>0</v>
      </c>
      <c r="H172" s="15">
        <v>0</v>
      </c>
      <c r="I172" s="15">
        <v>0</v>
      </c>
      <c r="J172" s="15">
        <v>0</v>
      </c>
      <c r="K172" s="15">
        <v>2</v>
      </c>
      <c r="L172" s="15">
        <v>0</v>
      </c>
      <c r="M172" s="15">
        <v>0</v>
      </c>
      <c r="N172" s="15">
        <v>0</v>
      </c>
      <c r="O172" s="15"/>
      <c r="P172" s="15"/>
      <c r="Q172" s="29">
        <f>SUM(G172:P172)</f>
        <v>2</v>
      </c>
    </row>
    <row r="173" spans="1:17" ht="15.75">
      <c r="A173" s="3">
        <v>168</v>
      </c>
      <c r="B173" s="108" t="s">
        <v>166</v>
      </c>
      <c r="C173" s="107" t="s">
        <v>334</v>
      </c>
      <c r="D173" s="111" t="s">
        <v>335</v>
      </c>
      <c r="E173" s="107" t="s">
        <v>8</v>
      </c>
      <c r="F173" s="116" t="s">
        <v>307</v>
      </c>
      <c r="G173" s="15">
        <v>0</v>
      </c>
      <c r="H173" s="15">
        <v>0</v>
      </c>
      <c r="I173" s="15">
        <v>0</v>
      </c>
      <c r="J173" s="15">
        <v>0</v>
      </c>
      <c r="K173" s="15">
        <v>2</v>
      </c>
      <c r="L173" s="15">
        <v>0</v>
      </c>
      <c r="M173" s="15">
        <v>0</v>
      </c>
      <c r="N173" s="15">
        <v>0</v>
      </c>
      <c r="O173" s="15"/>
      <c r="P173" s="15"/>
      <c r="Q173" s="29">
        <f>SUM(G173:P173)</f>
        <v>2</v>
      </c>
    </row>
    <row r="174" spans="1:17" ht="15.75">
      <c r="A174" s="3">
        <v>169</v>
      </c>
      <c r="B174" s="108" t="s">
        <v>430</v>
      </c>
      <c r="C174" s="107" t="s">
        <v>444</v>
      </c>
      <c r="D174" s="111">
        <v>21001</v>
      </c>
      <c r="E174" s="107" t="s">
        <v>75</v>
      </c>
      <c r="F174" s="113" t="s">
        <v>433</v>
      </c>
      <c r="G174" s="15">
        <v>0</v>
      </c>
      <c r="H174" s="15">
        <v>0</v>
      </c>
      <c r="I174" s="15">
        <v>0</v>
      </c>
      <c r="J174" s="15">
        <v>0</v>
      </c>
      <c r="K174" s="15">
        <v>0</v>
      </c>
      <c r="L174" s="15">
        <v>2</v>
      </c>
      <c r="M174" s="15">
        <v>0</v>
      </c>
      <c r="N174" s="15">
        <v>0</v>
      </c>
      <c r="O174" s="15"/>
      <c r="P174" s="15"/>
      <c r="Q174" s="29">
        <f>SUM(G174:P174)</f>
        <v>2</v>
      </c>
    </row>
    <row r="175" spans="1:17" ht="15.75">
      <c r="A175" s="3">
        <v>170</v>
      </c>
      <c r="B175" s="108" t="s">
        <v>329</v>
      </c>
      <c r="C175" s="107" t="s">
        <v>330</v>
      </c>
      <c r="D175" s="111" t="s">
        <v>331</v>
      </c>
      <c r="E175" s="107" t="s">
        <v>8</v>
      </c>
      <c r="F175" s="116" t="s">
        <v>307</v>
      </c>
      <c r="G175" s="15">
        <v>0</v>
      </c>
      <c r="H175" s="15">
        <v>0</v>
      </c>
      <c r="I175" s="15">
        <v>0</v>
      </c>
      <c r="J175" s="15">
        <v>0</v>
      </c>
      <c r="K175" s="15">
        <v>2</v>
      </c>
      <c r="L175" s="15">
        <v>0</v>
      </c>
      <c r="M175" s="15">
        <v>0</v>
      </c>
      <c r="N175" s="15">
        <v>0</v>
      </c>
      <c r="O175" s="15"/>
      <c r="P175" s="15"/>
      <c r="Q175" s="29">
        <f>SUM(G175:P175)</f>
        <v>2</v>
      </c>
    </row>
    <row r="176" spans="1:17" ht="15.75">
      <c r="A176" s="3">
        <v>171</v>
      </c>
      <c r="B176" s="101" t="s">
        <v>532</v>
      </c>
      <c r="C176" s="102" t="s">
        <v>533</v>
      </c>
      <c r="D176" s="87">
        <v>1981</v>
      </c>
      <c r="E176" s="102" t="s">
        <v>8</v>
      </c>
      <c r="F176" s="119"/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2</v>
      </c>
      <c r="N176" s="15">
        <v>0</v>
      </c>
      <c r="O176" s="15"/>
      <c r="P176" s="15"/>
      <c r="Q176" s="29">
        <f>SUM(G176:P176)</f>
        <v>2</v>
      </c>
    </row>
    <row r="177" spans="1:17" ht="15.75">
      <c r="A177" s="3">
        <v>172</v>
      </c>
      <c r="B177" s="118" t="s">
        <v>197</v>
      </c>
      <c r="C177" s="89" t="s">
        <v>443</v>
      </c>
      <c r="D177" s="111">
        <v>19586</v>
      </c>
      <c r="E177" s="107" t="s">
        <v>8</v>
      </c>
      <c r="F177" s="114" t="s">
        <v>58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2</v>
      </c>
      <c r="M177" s="15">
        <v>0</v>
      </c>
      <c r="N177" s="15">
        <v>0</v>
      </c>
      <c r="O177" s="15"/>
      <c r="P177" s="15"/>
      <c r="Q177" s="29">
        <f>SUM(G177:P177)</f>
        <v>2</v>
      </c>
    </row>
    <row r="178" spans="1:17" ht="15.75">
      <c r="A178" s="3">
        <v>173</v>
      </c>
      <c r="B178" s="94" t="s">
        <v>13</v>
      </c>
      <c r="C178" s="95" t="s">
        <v>538</v>
      </c>
      <c r="D178" s="50">
        <v>1994</v>
      </c>
      <c r="E178" s="95" t="s">
        <v>75</v>
      </c>
      <c r="F178" s="97" t="s">
        <v>183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2</v>
      </c>
      <c r="N178" s="15">
        <v>0</v>
      </c>
      <c r="O178" s="15"/>
      <c r="P178" s="15"/>
      <c r="Q178" s="29">
        <f>SUM(G178:P178)</f>
        <v>2</v>
      </c>
    </row>
    <row r="179" spans="1:17" ht="15.75">
      <c r="A179" s="3">
        <v>174</v>
      </c>
      <c r="B179" s="121" t="s">
        <v>202</v>
      </c>
      <c r="C179" s="122" t="s">
        <v>203</v>
      </c>
      <c r="D179" s="158">
        <v>1975</v>
      </c>
      <c r="E179" s="112" t="s">
        <v>8</v>
      </c>
      <c r="F179" s="115"/>
      <c r="G179" s="15">
        <v>0</v>
      </c>
      <c r="H179" s="15">
        <v>0</v>
      </c>
      <c r="I179" s="4">
        <v>0</v>
      </c>
      <c r="J179" s="35">
        <v>2</v>
      </c>
      <c r="K179" s="15">
        <v>0</v>
      </c>
      <c r="L179" s="15">
        <v>0</v>
      </c>
      <c r="M179" s="15">
        <v>0</v>
      </c>
      <c r="N179" s="15">
        <v>0</v>
      </c>
      <c r="O179" s="15"/>
      <c r="P179" s="15"/>
      <c r="Q179" s="29">
        <f>SUM(G179:P179)</f>
        <v>2</v>
      </c>
    </row>
    <row r="180" spans="1:17" ht="15.75">
      <c r="A180" s="3">
        <v>175</v>
      </c>
      <c r="B180" s="121" t="s">
        <v>10</v>
      </c>
      <c r="C180" s="122" t="s">
        <v>191</v>
      </c>
      <c r="D180" s="158">
        <v>1974</v>
      </c>
      <c r="E180" s="112" t="s">
        <v>8</v>
      </c>
      <c r="F180" s="112"/>
      <c r="G180" s="15">
        <v>0</v>
      </c>
      <c r="H180" s="15">
        <v>0</v>
      </c>
      <c r="I180" s="4">
        <v>0</v>
      </c>
      <c r="J180" s="35">
        <v>2</v>
      </c>
      <c r="K180" s="15">
        <v>0</v>
      </c>
      <c r="L180" s="15">
        <v>0</v>
      </c>
      <c r="M180" s="15">
        <v>0</v>
      </c>
      <c r="N180" s="15">
        <v>0</v>
      </c>
      <c r="O180" s="15"/>
      <c r="P180" s="15"/>
      <c r="Q180" s="29">
        <f>SUM(G180:P180)</f>
        <v>2</v>
      </c>
    </row>
    <row r="181" spans="1:17" ht="15.75">
      <c r="A181" s="3">
        <v>176</v>
      </c>
      <c r="B181" s="152" t="s">
        <v>345</v>
      </c>
      <c r="C181" s="131" t="s">
        <v>346</v>
      </c>
      <c r="D181" s="159" t="s">
        <v>347</v>
      </c>
      <c r="E181" s="160" t="s">
        <v>8</v>
      </c>
      <c r="F181" s="161" t="s">
        <v>307</v>
      </c>
      <c r="G181" s="131">
        <v>0</v>
      </c>
      <c r="H181" s="165">
        <v>0</v>
      </c>
      <c r="I181" s="15">
        <v>0</v>
      </c>
      <c r="J181" s="15">
        <v>0</v>
      </c>
      <c r="K181" s="15">
        <v>2</v>
      </c>
      <c r="L181" s="15">
        <v>0</v>
      </c>
      <c r="M181" s="15">
        <v>0</v>
      </c>
      <c r="N181" s="15">
        <v>0</v>
      </c>
      <c r="O181" s="15"/>
      <c r="P181" s="15"/>
      <c r="Q181" s="29">
        <f>SUM(G181:P181)</f>
        <v>2</v>
      </c>
    </row>
    <row r="182" spans="1:17" ht="15.75">
      <c r="A182" s="3">
        <v>177</v>
      </c>
      <c r="B182" s="153" t="s">
        <v>353</v>
      </c>
      <c r="C182" s="133" t="s">
        <v>354</v>
      </c>
      <c r="D182" s="136" t="s">
        <v>355</v>
      </c>
      <c r="E182" s="133" t="s">
        <v>8</v>
      </c>
      <c r="F182" s="133" t="s">
        <v>307</v>
      </c>
      <c r="G182" s="160">
        <v>0</v>
      </c>
      <c r="H182" s="165">
        <v>0</v>
      </c>
      <c r="I182" s="4">
        <v>0</v>
      </c>
      <c r="J182" s="15">
        <v>0</v>
      </c>
      <c r="K182" s="15">
        <v>2</v>
      </c>
      <c r="L182" s="15">
        <v>0</v>
      </c>
      <c r="M182" s="15">
        <v>0</v>
      </c>
      <c r="N182" s="15">
        <v>0</v>
      </c>
      <c r="O182" s="15"/>
      <c r="P182" s="15"/>
      <c r="Q182" s="29">
        <f>SUM(G182:P182)</f>
        <v>2</v>
      </c>
    </row>
    <row r="183" spans="1:17" ht="15.75">
      <c r="A183" s="3">
        <v>178</v>
      </c>
      <c r="B183" s="152" t="s">
        <v>195</v>
      </c>
      <c r="C183" s="131" t="s">
        <v>356</v>
      </c>
      <c r="D183" s="159" t="s">
        <v>357</v>
      </c>
      <c r="E183" s="176" t="s">
        <v>358</v>
      </c>
      <c r="F183" s="160"/>
      <c r="G183" s="160">
        <v>0</v>
      </c>
      <c r="H183" s="165">
        <v>0</v>
      </c>
      <c r="I183" s="15">
        <v>0</v>
      </c>
      <c r="J183" s="15">
        <v>0</v>
      </c>
      <c r="K183" s="15">
        <v>2</v>
      </c>
      <c r="L183" s="15">
        <v>0</v>
      </c>
      <c r="M183" s="15">
        <v>0</v>
      </c>
      <c r="N183" s="15">
        <v>0</v>
      </c>
      <c r="O183" s="15"/>
      <c r="P183" s="15"/>
      <c r="Q183" s="29">
        <f>SUM(G183:P183)</f>
        <v>2</v>
      </c>
    </row>
    <row r="184" spans="1:17" ht="15.75">
      <c r="A184" s="3">
        <v>179</v>
      </c>
      <c r="B184" s="151" t="s">
        <v>109</v>
      </c>
      <c r="C184" s="156" t="s">
        <v>201</v>
      </c>
      <c r="D184" s="159" t="s">
        <v>491</v>
      </c>
      <c r="E184" s="160" t="s">
        <v>159</v>
      </c>
      <c r="F184" s="160" t="s">
        <v>160</v>
      </c>
      <c r="G184" s="160">
        <v>0</v>
      </c>
      <c r="H184" s="165">
        <v>0</v>
      </c>
      <c r="I184" s="4">
        <v>0</v>
      </c>
      <c r="J184" s="35">
        <v>2</v>
      </c>
      <c r="K184" s="15">
        <v>0</v>
      </c>
      <c r="L184" s="15">
        <v>0</v>
      </c>
      <c r="M184" s="15">
        <v>0</v>
      </c>
      <c r="N184" s="15">
        <v>0</v>
      </c>
      <c r="O184" s="15"/>
      <c r="P184" s="15"/>
      <c r="Q184" s="29">
        <f>SUM(G184:P184)</f>
        <v>2</v>
      </c>
    </row>
    <row r="185" spans="1:17" ht="15.75">
      <c r="A185" s="3">
        <v>180</v>
      </c>
      <c r="B185" s="172" t="s">
        <v>180</v>
      </c>
      <c r="C185" s="173" t="s">
        <v>181</v>
      </c>
      <c r="D185" s="159" t="s">
        <v>488</v>
      </c>
      <c r="E185" s="173" t="s">
        <v>182</v>
      </c>
      <c r="F185" s="173" t="s">
        <v>183</v>
      </c>
      <c r="G185" s="160">
        <v>0</v>
      </c>
      <c r="H185" s="165">
        <v>0</v>
      </c>
      <c r="I185" s="4">
        <v>0</v>
      </c>
      <c r="J185" s="35">
        <v>2</v>
      </c>
      <c r="K185" s="15">
        <v>0</v>
      </c>
      <c r="L185" s="15">
        <v>0</v>
      </c>
      <c r="M185" s="15">
        <v>0</v>
      </c>
      <c r="N185" s="15">
        <v>0</v>
      </c>
      <c r="O185" s="15"/>
      <c r="P185" s="15"/>
      <c r="Q185" s="29">
        <f>SUM(G185:P185)</f>
        <v>2</v>
      </c>
    </row>
    <row r="186" spans="1:17" ht="15.75">
      <c r="A186" s="3">
        <v>181</v>
      </c>
      <c r="B186" s="172" t="s">
        <v>77</v>
      </c>
      <c r="C186" s="173" t="s">
        <v>341</v>
      </c>
      <c r="D186" s="175" t="s">
        <v>342</v>
      </c>
      <c r="E186" s="131" t="s">
        <v>8</v>
      </c>
      <c r="F186" s="173" t="s">
        <v>307</v>
      </c>
      <c r="G186" s="160">
        <v>0</v>
      </c>
      <c r="H186" s="165">
        <v>0</v>
      </c>
      <c r="I186" s="4">
        <v>0</v>
      </c>
      <c r="J186" s="35">
        <v>0</v>
      </c>
      <c r="K186" s="15">
        <v>2</v>
      </c>
      <c r="L186" s="15">
        <v>0</v>
      </c>
      <c r="M186" s="15">
        <v>0</v>
      </c>
      <c r="N186" s="15">
        <v>0</v>
      </c>
      <c r="O186" s="15"/>
      <c r="P186" s="15"/>
      <c r="Q186" s="29">
        <f>SUM(G186:P186)</f>
        <v>2</v>
      </c>
    </row>
    <row r="187" spans="1:17" ht="15.75">
      <c r="A187" s="3">
        <v>182</v>
      </c>
      <c r="B187" s="172" t="s">
        <v>114</v>
      </c>
      <c r="C187" s="173" t="s">
        <v>438</v>
      </c>
      <c r="D187" s="159">
        <v>27036</v>
      </c>
      <c r="E187" s="131" t="s">
        <v>6</v>
      </c>
      <c r="F187" s="161" t="s">
        <v>474</v>
      </c>
      <c r="G187" s="160">
        <v>0</v>
      </c>
      <c r="H187" s="165">
        <v>0</v>
      </c>
      <c r="I187" s="15">
        <v>0</v>
      </c>
      <c r="J187" s="15">
        <v>0</v>
      </c>
      <c r="K187" s="15">
        <v>0</v>
      </c>
      <c r="L187" s="15">
        <v>2</v>
      </c>
      <c r="M187" s="15">
        <v>0</v>
      </c>
      <c r="N187" s="15">
        <v>0</v>
      </c>
      <c r="O187" s="15"/>
      <c r="P187" s="15"/>
      <c r="Q187" s="29">
        <f>SUM(G187:P187)</f>
        <v>2</v>
      </c>
    </row>
    <row r="188" spans="1:17" ht="15.75">
      <c r="A188" s="3">
        <v>183</v>
      </c>
      <c r="B188" s="172" t="s">
        <v>166</v>
      </c>
      <c r="C188" s="173" t="s">
        <v>112</v>
      </c>
      <c r="D188" s="159" t="s">
        <v>484</v>
      </c>
      <c r="E188" s="173" t="s">
        <v>8</v>
      </c>
      <c r="F188" s="173" t="s">
        <v>58</v>
      </c>
      <c r="G188" s="160">
        <v>0</v>
      </c>
      <c r="H188" s="165">
        <v>0</v>
      </c>
      <c r="I188" s="4">
        <v>0</v>
      </c>
      <c r="J188" s="35">
        <v>2</v>
      </c>
      <c r="K188" s="15">
        <v>0</v>
      </c>
      <c r="L188" s="15">
        <v>0</v>
      </c>
      <c r="M188" s="15">
        <v>0</v>
      </c>
      <c r="N188" s="15">
        <v>0</v>
      </c>
      <c r="O188" s="15"/>
      <c r="P188" s="15"/>
      <c r="Q188" s="29">
        <f>SUM(G188:P188)</f>
        <v>2</v>
      </c>
    </row>
    <row r="189" spans="1:17" ht="15.75">
      <c r="A189" s="3">
        <v>184</v>
      </c>
      <c r="B189" s="172" t="s">
        <v>178</v>
      </c>
      <c r="C189" s="173" t="s">
        <v>179</v>
      </c>
      <c r="D189" s="159" t="s">
        <v>490</v>
      </c>
      <c r="E189" s="173" t="s">
        <v>159</v>
      </c>
      <c r="F189" s="173" t="s">
        <v>160</v>
      </c>
      <c r="G189" s="160">
        <v>0</v>
      </c>
      <c r="H189" s="165">
        <v>0</v>
      </c>
      <c r="I189" s="4">
        <v>0</v>
      </c>
      <c r="J189" s="35">
        <v>2</v>
      </c>
      <c r="K189" s="15">
        <v>0</v>
      </c>
      <c r="L189" s="15">
        <v>0</v>
      </c>
      <c r="M189" s="15">
        <v>0</v>
      </c>
      <c r="N189" s="15">
        <v>0</v>
      </c>
      <c r="O189" s="15"/>
      <c r="P189" s="15"/>
      <c r="Q189" s="29">
        <f>SUM(G189:P189)</f>
        <v>2</v>
      </c>
    </row>
    <row r="190" spans="1:17" ht="15.75">
      <c r="A190" s="3">
        <v>185</v>
      </c>
      <c r="B190" s="152" t="s">
        <v>122</v>
      </c>
      <c r="C190" s="131" t="s">
        <v>123</v>
      </c>
      <c r="D190" s="159">
        <v>32597</v>
      </c>
      <c r="E190" s="131" t="s">
        <v>8</v>
      </c>
      <c r="F190" s="133" t="s">
        <v>226</v>
      </c>
      <c r="G190" s="160">
        <v>1</v>
      </c>
      <c r="H190" s="165">
        <v>1</v>
      </c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5">
        <v>0</v>
      </c>
      <c r="O190" s="15"/>
      <c r="P190" s="15"/>
      <c r="Q190" s="29">
        <f>SUM(G190:P190)</f>
        <v>2</v>
      </c>
    </row>
    <row r="191" spans="1:17" ht="15.75">
      <c r="A191" s="3">
        <v>186</v>
      </c>
      <c r="B191" s="150" t="s">
        <v>120</v>
      </c>
      <c r="C191" s="155" t="s">
        <v>121</v>
      </c>
      <c r="D191" s="157">
        <v>34203</v>
      </c>
      <c r="E191" s="155" t="s">
        <v>8</v>
      </c>
      <c r="F191" s="155" t="s">
        <v>213</v>
      </c>
      <c r="G191" s="164">
        <v>1</v>
      </c>
      <c r="H191" s="165">
        <v>1</v>
      </c>
      <c r="I191" s="15">
        <v>0</v>
      </c>
      <c r="J191" s="15">
        <v>0</v>
      </c>
      <c r="K191" s="15">
        <v>0</v>
      </c>
      <c r="L191" s="15">
        <v>0</v>
      </c>
      <c r="M191" s="15">
        <v>0</v>
      </c>
      <c r="N191" s="15">
        <v>0</v>
      </c>
      <c r="O191" s="15"/>
      <c r="P191" s="15"/>
      <c r="Q191" s="29">
        <f>SUM(G191:P191)</f>
        <v>2</v>
      </c>
    </row>
    <row r="192" spans="1:17" ht="15.75">
      <c r="A192" s="3">
        <v>187</v>
      </c>
      <c r="B192" s="9" t="s">
        <v>84</v>
      </c>
      <c r="C192" s="4" t="s">
        <v>83</v>
      </c>
      <c r="D192" s="21">
        <v>21646</v>
      </c>
      <c r="E192" s="4" t="s">
        <v>8</v>
      </c>
      <c r="F192" s="22"/>
      <c r="G192" s="4">
        <v>2</v>
      </c>
      <c r="H192" s="16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/>
      <c r="P192" s="15"/>
      <c r="Q192" s="29">
        <f>SUM(G192:P192)</f>
        <v>2</v>
      </c>
    </row>
    <row r="193" spans="1:17" ht="15.75">
      <c r="A193" s="3">
        <v>188</v>
      </c>
      <c r="B193" s="9" t="s">
        <v>86</v>
      </c>
      <c r="C193" s="4" t="s">
        <v>85</v>
      </c>
      <c r="D193" s="21">
        <v>18223</v>
      </c>
      <c r="E193" s="4" t="s">
        <v>8</v>
      </c>
      <c r="F193" s="22"/>
      <c r="G193" s="4">
        <v>2</v>
      </c>
      <c r="H193" s="16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  <c r="O193" s="15"/>
      <c r="P193" s="15"/>
      <c r="Q193" s="29">
        <f>SUM(G193:P193)</f>
        <v>2</v>
      </c>
    </row>
    <row r="194" spans="1:17" ht="15.75">
      <c r="A194" s="3">
        <v>189</v>
      </c>
      <c r="B194" s="9" t="s">
        <v>82</v>
      </c>
      <c r="C194" s="4" t="s">
        <v>81</v>
      </c>
      <c r="D194" s="21">
        <v>15194</v>
      </c>
      <c r="E194" s="4" t="s">
        <v>80</v>
      </c>
      <c r="F194" s="161"/>
      <c r="G194" s="4">
        <v>2</v>
      </c>
      <c r="H194" s="16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/>
      <c r="P194" s="15"/>
      <c r="Q194" s="29">
        <f>SUM(G194:P194)</f>
        <v>2</v>
      </c>
    </row>
    <row r="195" spans="1:17" ht="15.75">
      <c r="A195" s="3">
        <v>190</v>
      </c>
      <c r="B195" s="9" t="s">
        <v>89</v>
      </c>
      <c r="C195" s="4" t="s">
        <v>88</v>
      </c>
      <c r="D195" s="21">
        <v>29845</v>
      </c>
      <c r="E195" s="4" t="s">
        <v>87</v>
      </c>
      <c r="F195" s="161"/>
      <c r="G195" s="4">
        <v>2</v>
      </c>
      <c r="H195" s="165">
        <v>0</v>
      </c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/>
      <c r="P195" s="15"/>
      <c r="Q195" s="29">
        <f>SUM(G195:P195)</f>
        <v>2</v>
      </c>
    </row>
    <row r="196" spans="1:17" ht="15.75">
      <c r="A196" s="3">
        <v>191</v>
      </c>
      <c r="B196" s="9" t="s">
        <v>77</v>
      </c>
      <c r="C196" s="4" t="s">
        <v>76</v>
      </c>
      <c r="D196" s="21">
        <v>18693</v>
      </c>
      <c r="E196" s="4" t="s">
        <v>75</v>
      </c>
      <c r="F196" s="22"/>
      <c r="G196" s="4">
        <v>2</v>
      </c>
      <c r="H196" s="165">
        <v>0</v>
      </c>
      <c r="I196" s="166">
        <v>0</v>
      </c>
      <c r="J196" s="15">
        <v>0</v>
      </c>
      <c r="K196" s="15">
        <v>0</v>
      </c>
      <c r="L196" s="15">
        <v>0</v>
      </c>
      <c r="M196" s="15">
        <v>0</v>
      </c>
      <c r="N196" s="15">
        <v>0</v>
      </c>
      <c r="O196" s="15"/>
      <c r="P196" s="15"/>
      <c r="Q196" s="29">
        <f>SUM(G196:P196)</f>
        <v>2</v>
      </c>
    </row>
    <row r="197" spans="1:17" ht="15.75">
      <c r="A197" s="3">
        <v>192</v>
      </c>
      <c r="B197" s="9" t="s">
        <v>172</v>
      </c>
      <c r="C197" s="4" t="s">
        <v>288</v>
      </c>
      <c r="D197" s="51">
        <v>1995</v>
      </c>
      <c r="E197" s="4" t="s">
        <v>233</v>
      </c>
      <c r="F197" s="4" t="s">
        <v>213</v>
      </c>
      <c r="G197" s="15">
        <v>0</v>
      </c>
      <c r="H197" s="165">
        <v>1</v>
      </c>
      <c r="I197" s="4">
        <v>0</v>
      </c>
      <c r="J197" s="15">
        <v>0</v>
      </c>
      <c r="K197" s="15">
        <v>0</v>
      </c>
      <c r="L197" s="15">
        <v>0</v>
      </c>
      <c r="M197" s="15">
        <v>0</v>
      </c>
      <c r="N197" s="15">
        <v>0</v>
      </c>
      <c r="O197" s="15"/>
      <c r="P197" s="15"/>
      <c r="Q197" s="29">
        <f>SUM(G197:P197)</f>
        <v>1</v>
      </c>
    </row>
    <row r="198" spans="1:17" ht="15.75">
      <c r="A198" s="3">
        <v>193</v>
      </c>
      <c r="B198" s="45" t="s">
        <v>279</v>
      </c>
      <c r="C198" s="46" t="s">
        <v>280</v>
      </c>
      <c r="D198" s="21">
        <v>32763</v>
      </c>
      <c r="E198" s="46" t="s">
        <v>281</v>
      </c>
      <c r="F198" s="46" t="s">
        <v>231</v>
      </c>
      <c r="G198" s="15">
        <v>0</v>
      </c>
      <c r="H198" s="165">
        <v>1</v>
      </c>
      <c r="I198" s="4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  <c r="O198" s="15"/>
      <c r="P198" s="15"/>
      <c r="Q198" s="29">
        <f>SUM(G198:P198)</f>
        <v>1</v>
      </c>
    </row>
    <row r="199" spans="1:17" ht="15.75">
      <c r="A199" s="3">
        <v>194</v>
      </c>
      <c r="B199" s="19" t="s">
        <v>21</v>
      </c>
      <c r="C199" s="26" t="s">
        <v>22</v>
      </c>
      <c r="D199" s="28"/>
      <c r="E199" s="15"/>
      <c r="F199" s="15"/>
      <c r="G199" s="15">
        <v>0</v>
      </c>
      <c r="H199" s="165">
        <v>0</v>
      </c>
      <c r="I199" s="15">
        <v>1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/>
      <c r="P199" s="15"/>
      <c r="Q199" s="29">
        <f>SUM(G199:P199)</f>
        <v>1</v>
      </c>
    </row>
    <row r="200" spans="1:17" ht="15.75">
      <c r="A200" s="3">
        <v>195</v>
      </c>
      <c r="B200" s="68" t="s">
        <v>122</v>
      </c>
      <c r="C200" s="46" t="s">
        <v>278</v>
      </c>
      <c r="D200" s="44"/>
      <c r="E200" s="44" t="s">
        <v>8</v>
      </c>
      <c r="F200" s="44" t="s">
        <v>226</v>
      </c>
      <c r="G200" s="15">
        <v>0</v>
      </c>
      <c r="H200" s="165">
        <v>1</v>
      </c>
      <c r="I200" s="4">
        <v>0</v>
      </c>
      <c r="J200" s="15">
        <v>0</v>
      </c>
      <c r="K200" s="15">
        <v>0</v>
      </c>
      <c r="L200" s="15">
        <v>0</v>
      </c>
      <c r="M200" s="15">
        <v>0</v>
      </c>
      <c r="N200" s="15">
        <v>0</v>
      </c>
      <c r="O200" s="15"/>
      <c r="P200" s="15"/>
      <c r="Q200" s="29">
        <f>SUM(G200:P200)</f>
        <v>1</v>
      </c>
    </row>
    <row r="201" spans="1:17" ht="15.75">
      <c r="A201" s="3">
        <v>196</v>
      </c>
      <c r="B201" s="154" t="s">
        <v>293</v>
      </c>
      <c r="C201" s="15" t="s">
        <v>294</v>
      </c>
      <c r="D201" s="4"/>
      <c r="E201" s="4"/>
      <c r="F201" s="4"/>
      <c r="G201" s="15">
        <v>0</v>
      </c>
      <c r="H201" s="165">
        <v>1</v>
      </c>
      <c r="I201" s="4">
        <v>0</v>
      </c>
      <c r="J201" s="15">
        <v>0</v>
      </c>
      <c r="K201" s="15">
        <v>0</v>
      </c>
      <c r="L201" s="15">
        <v>0</v>
      </c>
      <c r="M201" s="15">
        <v>0</v>
      </c>
      <c r="N201" s="15">
        <v>0</v>
      </c>
      <c r="O201" s="15"/>
      <c r="P201" s="15"/>
      <c r="Q201" s="29">
        <f>SUM(G201:P201)</f>
        <v>1</v>
      </c>
    </row>
    <row r="202" spans="1:17" ht="15.75">
      <c r="A202" s="3">
        <v>197</v>
      </c>
      <c r="B202" s="48" t="s">
        <v>275</v>
      </c>
      <c r="C202" s="44" t="s">
        <v>276</v>
      </c>
      <c r="D202" s="21">
        <v>32197</v>
      </c>
      <c r="E202" s="44" t="s">
        <v>8</v>
      </c>
      <c r="F202" s="44" t="s">
        <v>149</v>
      </c>
      <c r="G202" s="15">
        <v>0</v>
      </c>
      <c r="H202" s="165">
        <v>1</v>
      </c>
      <c r="I202" s="4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/>
      <c r="P202" s="15"/>
      <c r="Q202" s="29">
        <f>SUM(G202:P202)</f>
        <v>1</v>
      </c>
    </row>
    <row r="203" spans="1:17" ht="15.75">
      <c r="A203" s="3">
        <v>198</v>
      </c>
      <c r="B203" s="48" t="s">
        <v>277</v>
      </c>
      <c r="C203" s="44" t="s">
        <v>276</v>
      </c>
      <c r="D203" s="21">
        <v>32197</v>
      </c>
      <c r="E203" s="44" t="s">
        <v>8</v>
      </c>
      <c r="F203" s="44" t="s">
        <v>149</v>
      </c>
      <c r="G203" s="15">
        <v>0</v>
      </c>
      <c r="H203" s="165">
        <v>1</v>
      </c>
      <c r="I203" s="4">
        <v>0</v>
      </c>
      <c r="J203" s="15">
        <v>0</v>
      </c>
      <c r="K203" s="15">
        <v>0</v>
      </c>
      <c r="L203" s="15">
        <v>0</v>
      </c>
      <c r="M203" s="15">
        <v>0</v>
      </c>
      <c r="N203" s="15">
        <v>0</v>
      </c>
      <c r="O203" s="15"/>
      <c r="P203" s="15"/>
      <c r="Q203" s="29">
        <f>SUM(G203:P203)</f>
        <v>1</v>
      </c>
    </row>
    <row r="204" spans="1:17" ht="15.75">
      <c r="A204" s="3">
        <v>199</v>
      </c>
      <c r="B204" s="154" t="s">
        <v>291</v>
      </c>
      <c r="C204" s="15" t="s">
        <v>292</v>
      </c>
      <c r="D204" s="52">
        <v>1987</v>
      </c>
      <c r="E204" s="4"/>
      <c r="F204" s="160" t="s">
        <v>216</v>
      </c>
      <c r="G204" s="165">
        <v>0</v>
      </c>
      <c r="H204" s="165">
        <v>1</v>
      </c>
      <c r="I204" s="139">
        <v>0</v>
      </c>
      <c r="J204" s="165">
        <v>0</v>
      </c>
      <c r="K204" s="165">
        <v>0</v>
      </c>
      <c r="L204" s="165">
        <v>0</v>
      </c>
      <c r="M204" s="165">
        <v>0</v>
      </c>
      <c r="N204" s="15">
        <v>0</v>
      </c>
      <c r="O204" s="15"/>
      <c r="P204" s="15"/>
      <c r="Q204" s="29">
        <f>SUM(G204:P204)</f>
        <v>1</v>
      </c>
    </row>
    <row r="205" spans="1:17" ht="15.75">
      <c r="A205" s="3">
        <v>200</v>
      </c>
      <c r="B205" s="9" t="s">
        <v>202</v>
      </c>
      <c r="C205" s="4" t="s">
        <v>282</v>
      </c>
      <c r="D205" s="51">
        <v>1989</v>
      </c>
      <c r="E205" s="47" t="s">
        <v>8</v>
      </c>
      <c r="F205" s="131" t="s">
        <v>149</v>
      </c>
      <c r="G205" s="165">
        <v>0</v>
      </c>
      <c r="H205" s="165">
        <v>1</v>
      </c>
      <c r="I205" s="139">
        <v>0</v>
      </c>
      <c r="J205" s="165">
        <v>0</v>
      </c>
      <c r="K205" s="165">
        <v>0</v>
      </c>
      <c r="L205" s="165">
        <v>0</v>
      </c>
      <c r="M205" s="165">
        <v>0</v>
      </c>
      <c r="N205" s="15">
        <v>0</v>
      </c>
      <c r="O205" s="15"/>
      <c r="P205" s="15"/>
      <c r="Q205" s="29">
        <f>SUM(G205:P205)</f>
        <v>1</v>
      </c>
    </row>
    <row r="206" spans="1:17" ht="15.75">
      <c r="A206" s="3">
        <v>201</v>
      </c>
      <c r="B206" s="45" t="s">
        <v>283</v>
      </c>
      <c r="C206" s="46" t="s">
        <v>284</v>
      </c>
      <c r="D206" s="50">
        <v>1990</v>
      </c>
      <c r="E206" s="46" t="s">
        <v>8</v>
      </c>
      <c r="F206" s="46" t="s">
        <v>216</v>
      </c>
      <c r="G206" s="165">
        <v>0</v>
      </c>
      <c r="H206" s="165">
        <v>1</v>
      </c>
      <c r="I206" s="139">
        <v>0</v>
      </c>
      <c r="J206" s="165">
        <v>0</v>
      </c>
      <c r="K206" s="165">
        <v>0</v>
      </c>
      <c r="L206" s="165">
        <v>0</v>
      </c>
      <c r="M206" s="165">
        <v>0</v>
      </c>
      <c r="N206" s="15">
        <v>0</v>
      </c>
      <c r="O206" s="15"/>
      <c r="P206" s="15"/>
      <c r="Q206" s="29">
        <f>SUM(G206:P206)</f>
        <v>1</v>
      </c>
    </row>
    <row r="207" spans="1:17" ht="15.75">
      <c r="A207" s="3">
        <v>202</v>
      </c>
      <c r="B207" s="9" t="s">
        <v>289</v>
      </c>
      <c r="C207" s="4" t="s">
        <v>290</v>
      </c>
      <c r="D207" s="51">
        <v>1994</v>
      </c>
      <c r="E207" s="47" t="s">
        <v>254</v>
      </c>
      <c r="F207" s="4" t="s">
        <v>213</v>
      </c>
      <c r="G207" s="165">
        <v>0</v>
      </c>
      <c r="H207" s="165">
        <v>1</v>
      </c>
      <c r="I207" s="139">
        <v>0</v>
      </c>
      <c r="J207" s="165">
        <v>0</v>
      </c>
      <c r="K207" s="165">
        <v>0</v>
      </c>
      <c r="L207" s="165">
        <v>0</v>
      </c>
      <c r="M207" s="165">
        <v>0</v>
      </c>
      <c r="N207" s="15">
        <v>0</v>
      </c>
      <c r="O207" s="15"/>
      <c r="P207" s="15"/>
      <c r="Q207" s="29">
        <f>SUM(G207:P207)</f>
        <v>1</v>
      </c>
    </row>
    <row r="208" spans="1:17" ht="15.75">
      <c r="A208" s="3">
        <v>203</v>
      </c>
      <c r="B208" s="9" t="s">
        <v>9</v>
      </c>
      <c r="C208" s="4" t="s">
        <v>287</v>
      </c>
      <c r="D208" s="51">
        <v>1989</v>
      </c>
      <c r="E208" s="47" t="s">
        <v>8</v>
      </c>
      <c r="F208" s="131" t="s">
        <v>216</v>
      </c>
      <c r="G208" s="165">
        <v>0</v>
      </c>
      <c r="H208" s="165">
        <v>1</v>
      </c>
      <c r="I208" s="139">
        <v>0</v>
      </c>
      <c r="J208" s="165">
        <v>0</v>
      </c>
      <c r="K208" s="165">
        <v>0</v>
      </c>
      <c r="L208" s="165">
        <v>0</v>
      </c>
      <c r="M208" s="165">
        <v>0</v>
      </c>
      <c r="N208" s="15">
        <v>0</v>
      </c>
      <c r="O208" s="15"/>
      <c r="P208" s="15"/>
      <c r="Q208" s="29">
        <f>SUM(G208:P208)</f>
        <v>1</v>
      </c>
    </row>
    <row r="209" spans="1:17" ht="15.75">
      <c r="A209" s="3">
        <v>204</v>
      </c>
      <c r="B209" s="45" t="s">
        <v>285</v>
      </c>
      <c r="C209" s="46" t="s">
        <v>286</v>
      </c>
      <c r="D209" s="50">
        <v>1994</v>
      </c>
      <c r="E209" s="46" t="s">
        <v>8</v>
      </c>
      <c r="F209" s="46" t="s">
        <v>216</v>
      </c>
      <c r="G209" s="165">
        <v>0</v>
      </c>
      <c r="H209" s="165">
        <v>1</v>
      </c>
      <c r="I209" s="139">
        <v>0</v>
      </c>
      <c r="J209" s="165">
        <v>0</v>
      </c>
      <c r="K209" s="165">
        <v>0</v>
      </c>
      <c r="L209" s="165">
        <v>0</v>
      </c>
      <c r="M209" s="165">
        <v>0</v>
      </c>
      <c r="N209" s="15">
        <v>0</v>
      </c>
      <c r="O209" s="15"/>
      <c r="P209" s="15"/>
      <c r="Q209" s="29">
        <f>SUM(G209:P209)</f>
        <v>1</v>
      </c>
    </row>
    <row r="210" spans="1:17" ht="15.75">
      <c r="A210" s="3">
        <v>205</v>
      </c>
      <c r="B210" s="45" t="s">
        <v>99</v>
      </c>
      <c r="C210" s="46" t="s">
        <v>273</v>
      </c>
      <c r="D210" s="21">
        <v>31510</v>
      </c>
      <c r="E210" s="47" t="s">
        <v>254</v>
      </c>
      <c r="F210" s="46" t="s">
        <v>274</v>
      </c>
      <c r="G210" s="165">
        <v>0</v>
      </c>
      <c r="H210" s="165">
        <v>1</v>
      </c>
      <c r="I210" s="139">
        <v>0</v>
      </c>
      <c r="J210" s="165">
        <v>0</v>
      </c>
      <c r="K210" s="165">
        <v>0</v>
      </c>
      <c r="L210" s="165">
        <v>0</v>
      </c>
      <c r="M210" s="165">
        <v>0</v>
      </c>
      <c r="N210" s="15">
        <v>0</v>
      </c>
      <c r="O210" s="15"/>
      <c r="P210" s="15"/>
      <c r="Q210" s="29">
        <f>SUM(G210:P210)</f>
        <v>1</v>
      </c>
    </row>
    <row r="211" spans="1:17" ht="15.75">
      <c r="A211" s="3">
        <v>206</v>
      </c>
      <c r="B211" s="9" t="s">
        <v>13</v>
      </c>
      <c r="C211" s="4" t="s">
        <v>126</v>
      </c>
      <c r="D211" s="21">
        <v>25906</v>
      </c>
      <c r="E211" s="4" t="s">
        <v>127</v>
      </c>
      <c r="F211" s="24"/>
      <c r="G211" s="165">
        <v>1</v>
      </c>
      <c r="H211" s="165">
        <v>0</v>
      </c>
      <c r="I211" s="165">
        <v>0</v>
      </c>
      <c r="J211" s="165">
        <v>0</v>
      </c>
      <c r="K211" s="165">
        <v>0</v>
      </c>
      <c r="L211" s="165">
        <v>0</v>
      </c>
      <c r="M211" s="165">
        <v>0</v>
      </c>
      <c r="N211" s="15">
        <v>0</v>
      </c>
      <c r="O211" s="15"/>
      <c r="P211" s="15"/>
      <c r="Q211" s="29">
        <f>SUM(G211:P211)</f>
        <v>1</v>
      </c>
    </row>
    <row r="212" spans="1:17" ht="15.75">
      <c r="A212" s="3">
        <v>207</v>
      </c>
      <c r="B212" s="9" t="s">
        <v>124</v>
      </c>
      <c r="C212" s="4" t="s">
        <v>125</v>
      </c>
      <c r="D212" s="21">
        <v>18044</v>
      </c>
      <c r="E212" s="4" t="s">
        <v>8</v>
      </c>
      <c r="F212" s="22" t="s">
        <v>58</v>
      </c>
      <c r="G212" s="165">
        <v>1</v>
      </c>
      <c r="H212" s="165">
        <v>0</v>
      </c>
      <c r="I212" s="165">
        <v>0</v>
      </c>
      <c r="J212" s="165">
        <v>0</v>
      </c>
      <c r="K212" s="165">
        <v>0</v>
      </c>
      <c r="L212" s="165">
        <v>0</v>
      </c>
      <c r="M212" s="165">
        <v>0</v>
      </c>
      <c r="N212" s="15">
        <v>0</v>
      </c>
      <c r="O212" s="15"/>
      <c r="P212" s="15"/>
      <c r="Q212" s="29">
        <f>SUM(G212:P212)</f>
        <v>1</v>
      </c>
    </row>
    <row r="213" spans="1:17" ht="15.75">
      <c r="A213" s="3">
        <v>208</v>
      </c>
      <c r="B213" s="9" t="s">
        <v>135</v>
      </c>
      <c r="C213" s="4" t="s">
        <v>136</v>
      </c>
      <c r="D213" s="21">
        <v>35935</v>
      </c>
      <c r="E213" s="4" t="s">
        <v>94</v>
      </c>
      <c r="F213" s="120"/>
      <c r="G213" s="165">
        <v>1</v>
      </c>
      <c r="H213" s="165">
        <v>0</v>
      </c>
      <c r="I213" s="165">
        <v>0</v>
      </c>
      <c r="J213" s="165">
        <v>0</v>
      </c>
      <c r="K213" s="165">
        <v>0</v>
      </c>
      <c r="L213" s="165">
        <v>0</v>
      </c>
      <c r="M213" s="165">
        <v>0</v>
      </c>
      <c r="N213" s="15">
        <v>0</v>
      </c>
      <c r="O213" s="15"/>
      <c r="P213" s="15"/>
      <c r="Q213" s="29">
        <f>SUM(G213:P213)</f>
        <v>1</v>
      </c>
    </row>
    <row r="214" spans="1:17" ht="15.75">
      <c r="A214" s="3">
        <v>209</v>
      </c>
      <c r="B214" s="9" t="s">
        <v>133</v>
      </c>
      <c r="C214" s="4" t="s">
        <v>134</v>
      </c>
      <c r="D214" s="21">
        <v>17789</v>
      </c>
      <c r="E214" s="4" t="s">
        <v>8</v>
      </c>
      <c r="F214" s="120"/>
      <c r="G214" s="165">
        <v>1</v>
      </c>
      <c r="H214" s="165">
        <v>0</v>
      </c>
      <c r="I214" s="165">
        <v>0</v>
      </c>
      <c r="J214" s="165">
        <v>0</v>
      </c>
      <c r="K214" s="165">
        <v>0</v>
      </c>
      <c r="L214" s="165">
        <v>0</v>
      </c>
      <c r="M214" s="165">
        <v>0</v>
      </c>
      <c r="N214" s="15">
        <v>0</v>
      </c>
      <c r="O214" s="15"/>
      <c r="P214" s="15"/>
      <c r="Q214" s="29">
        <f>SUM(G214:P214)</f>
        <v>1</v>
      </c>
    </row>
    <row r="215" spans="1:17" ht="15.75">
      <c r="A215" s="3">
        <v>210</v>
      </c>
      <c r="B215" s="9" t="s">
        <v>19</v>
      </c>
      <c r="C215" s="4" t="s">
        <v>113</v>
      </c>
      <c r="D215" s="21">
        <v>26519</v>
      </c>
      <c r="E215" s="25" t="s">
        <v>101</v>
      </c>
      <c r="F215" s="22"/>
      <c r="G215" s="165">
        <v>1</v>
      </c>
      <c r="H215" s="165">
        <v>0</v>
      </c>
      <c r="I215" s="165">
        <v>0</v>
      </c>
      <c r="J215" s="165">
        <v>0</v>
      </c>
      <c r="K215" s="165">
        <v>0</v>
      </c>
      <c r="L215" s="165">
        <v>0</v>
      </c>
      <c r="M215" s="165">
        <v>0</v>
      </c>
      <c r="N215" s="15">
        <v>0</v>
      </c>
      <c r="O215" s="15"/>
      <c r="P215" s="15"/>
      <c r="Q215" s="29">
        <f>SUM(G215:P215)</f>
        <v>1</v>
      </c>
    </row>
    <row r="216" spans="1:17" ht="15.75">
      <c r="A216" s="3">
        <v>211</v>
      </c>
      <c r="B216" s="9" t="s">
        <v>114</v>
      </c>
      <c r="C216" s="4" t="s">
        <v>115</v>
      </c>
      <c r="D216" s="21">
        <v>32111</v>
      </c>
      <c r="E216" s="4" t="s">
        <v>8</v>
      </c>
      <c r="F216" s="22" t="s">
        <v>58</v>
      </c>
      <c r="G216" s="165">
        <v>1</v>
      </c>
      <c r="H216" s="165">
        <v>0</v>
      </c>
      <c r="I216" s="165">
        <v>0</v>
      </c>
      <c r="J216" s="165">
        <v>0</v>
      </c>
      <c r="K216" s="165">
        <v>0</v>
      </c>
      <c r="L216" s="165">
        <v>0</v>
      </c>
      <c r="M216" s="165">
        <v>0</v>
      </c>
      <c r="N216" s="15">
        <v>0</v>
      </c>
      <c r="O216" s="15"/>
      <c r="P216" s="15"/>
      <c r="Q216" s="29">
        <f>SUM(G216:P216)</f>
        <v>1</v>
      </c>
    </row>
  </sheetData>
  <sheetProtection/>
  <autoFilter ref="B5:Q145">
    <sortState ref="B6:Q216">
      <sortCondition descending="1" sortBy="value" ref="Q6:Q216"/>
    </sortState>
  </autoFilter>
  <mergeCells count="3">
    <mergeCell ref="A1:H1"/>
    <mergeCell ref="A2:H2"/>
    <mergeCell ref="A4:F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Viktoras</dc:creator>
  <cp:keywords/>
  <dc:description/>
  <cp:lastModifiedBy> Gabuva</cp:lastModifiedBy>
  <dcterms:created xsi:type="dcterms:W3CDTF">2010-04-24T10:23:16Z</dcterms:created>
  <dcterms:modified xsi:type="dcterms:W3CDTF">2010-10-13T06:01:10Z</dcterms:modified>
  <cp:category/>
  <cp:version/>
  <cp:contentType/>
  <cp:contentStatus/>
</cp:coreProperties>
</file>